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rogertessendorf\Desktop\"/>
    </mc:Choice>
  </mc:AlternateContent>
  <xr:revisionPtr revIDLastSave="0" documentId="13_ncr:1_{5D5DD255-6BC2-4E08-924F-EF0FA7FC9D5D}" xr6:coauthVersionLast="45" xr6:coauthVersionMax="45" xr10:uidLastSave="{00000000-0000-0000-0000-000000000000}"/>
  <bookViews>
    <workbookView xWindow="-120" yWindow="-120" windowWidth="19440" windowHeight="15000" xr2:uid="{00000000-000D-0000-FFFF-FFFF00000000}"/>
  </bookViews>
  <sheets>
    <sheet name="Enter Data Here" sheetId="1" r:id="rId1"/>
    <sheet name="Weekly Data - DO NOT CHANGE" sheetId="5" r:id="rId2"/>
    <sheet name="Daily Students Illness Chart" sheetId="3" r:id="rId3"/>
    <sheet name="Weekly Student Illness Chart" sheetId="6" r:id="rId4"/>
    <sheet name="Daily Staff Illness Chart" sheetId="4" r:id="rId5"/>
    <sheet name="Weekly Staff Illness Chart" sheetId="7" r:id="rId6"/>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1" l="1"/>
  <c r="G10" i="1"/>
  <c r="H10" i="1"/>
  <c r="I10" i="1"/>
  <c r="J10" i="1"/>
  <c r="K10" i="1"/>
  <c r="F11" i="1"/>
  <c r="G11" i="1"/>
  <c r="H11" i="1"/>
  <c r="I11" i="1"/>
  <c r="J11" i="1"/>
  <c r="K11" i="1"/>
  <c r="F12" i="1"/>
  <c r="G12" i="1"/>
  <c r="H12" i="1"/>
  <c r="I12" i="1"/>
  <c r="J12" i="1"/>
  <c r="K12" i="1"/>
  <c r="F13" i="1"/>
  <c r="G13" i="1"/>
  <c r="H13" i="1"/>
  <c r="I13" i="1"/>
  <c r="J13" i="1"/>
  <c r="K13" i="1"/>
  <c r="F14" i="1"/>
  <c r="G14" i="1"/>
  <c r="H14" i="1"/>
  <c r="I14" i="1"/>
  <c r="J14" i="1"/>
  <c r="K14" i="1"/>
  <c r="F15" i="1"/>
  <c r="G15" i="1"/>
  <c r="H15" i="1"/>
  <c r="I15" i="1"/>
  <c r="J15" i="1"/>
  <c r="K15" i="1"/>
  <c r="F16" i="1"/>
  <c r="G16" i="1"/>
  <c r="H16" i="1"/>
  <c r="I16" i="1"/>
  <c r="J16" i="1"/>
  <c r="K16" i="1"/>
  <c r="F17" i="1"/>
  <c r="G17" i="1"/>
  <c r="H17" i="1"/>
  <c r="I17" i="1"/>
  <c r="J17" i="1"/>
  <c r="K17" i="1"/>
  <c r="F18" i="1"/>
  <c r="G18" i="1"/>
  <c r="H18" i="1"/>
  <c r="I18" i="1"/>
  <c r="J18" i="1"/>
  <c r="K18" i="1"/>
  <c r="F19" i="1"/>
  <c r="G19" i="1"/>
  <c r="H19" i="1"/>
  <c r="I19" i="1"/>
  <c r="J19" i="1"/>
  <c r="K19" i="1"/>
  <c r="F20" i="1"/>
  <c r="G20" i="1"/>
  <c r="H20" i="1"/>
  <c r="I20" i="1"/>
  <c r="J20" i="1"/>
  <c r="K20" i="1"/>
  <c r="F21" i="1"/>
  <c r="G21" i="1"/>
  <c r="H21" i="1"/>
  <c r="I21" i="1"/>
  <c r="J21" i="1"/>
  <c r="K21" i="1"/>
  <c r="F22" i="1"/>
  <c r="G22" i="1"/>
  <c r="H22" i="1"/>
  <c r="I22" i="1"/>
  <c r="J22" i="1"/>
  <c r="K22" i="1"/>
  <c r="F23" i="1"/>
  <c r="G23" i="1"/>
  <c r="H23" i="1"/>
  <c r="I23" i="1"/>
  <c r="J23" i="1"/>
  <c r="K23" i="1"/>
  <c r="F24" i="1"/>
  <c r="G24" i="1"/>
  <c r="H24" i="1"/>
  <c r="I24" i="1"/>
  <c r="J24" i="1"/>
  <c r="K24" i="1"/>
  <c r="F25" i="1"/>
  <c r="G25" i="1"/>
  <c r="H25" i="1"/>
  <c r="I25" i="1"/>
  <c r="J25" i="1"/>
  <c r="K25" i="1"/>
  <c r="F26" i="1"/>
  <c r="G26" i="1"/>
  <c r="H26" i="1"/>
  <c r="I26" i="1"/>
  <c r="J26" i="1"/>
  <c r="K26" i="1"/>
  <c r="F27" i="1"/>
  <c r="G27" i="1"/>
  <c r="H27" i="1"/>
  <c r="I27" i="1"/>
  <c r="J27" i="1"/>
  <c r="K27" i="1"/>
  <c r="F28" i="1"/>
  <c r="G28" i="1"/>
  <c r="H28" i="1"/>
  <c r="I28" i="1"/>
  <c r="J28" i="1"/>
  <c r="K28" i="1"/>
  <c r="F29" i="1"/>
  <c r="G29" i="1"/>
  <c r="H29" i="1"/>
  <c r="I29" i="1"/>
  <c r="J29" i="1"/>
  <c r="K29" i="1"/>
  <c r="F30" i="1"/>
  <c r="G30" i="1"/>
  <c r="H30" i="1"/>
  <c r="I30" i="1"/>
  <c r="J30" i="1"/>
  <c r="K30" i="1"/>
  <c r="F31" i="1"/>
  <c r="G31" i="1"/>
  <c r="H31" i="1"/>
  <c r="I31" i="1"/>
  <c r="J31" i="1"/>
  <c r="K31" i="1"/>
  <c r="F32" i="1"/>
  <c r="G32" i="1"/>
  <c r="H32" i="1"/>
  <c r="I32" i="1"/>
  <c r="J32" i="1"/>
  <c r="K32" i="1"/>
  <c r="F33" i="1"/>
  <c r="G33" i="1"/>
  <c r="H33" i="1"/>
  <c r="I33" i="1"/>
  <c r="J33" i="1"/>
  <c r="K33" i="1"/>
  <c r="F34" i="1"/>
  <c r="G34" i="1"/>
  <c r="H34" i="1"/>
  <c r="I34" i="1"/>
  <c r="J34" i="1"/>
  <c r="K34" i="1"/>
  <c r="F35" i="1"/>
  <c r="G35" i="1"/>
  <c r="H35" i="1"/>
  <c r="I35" i="1"/>
  <c r="J35" i="1"/>
  <c r="K35" i="1"/>
  <c r="F36" i="1"/>
  <c r="G36" i="1"/>
  <c r="H36" i="1"/>
  <c r="I36" i="1"/>
  <c r="J36" i="1"/>
  <c r="K36" i="1"/>
  <c r="F37" i="1"/>
  <c r="G37" i="1"/>
  <c r="H37" i="1"/>
  <c r="I37" i="1"/>
  <c r="J37" i="1"/>
  <c r="K37" i="1"/>
  <c r="F38" i="1"/>
  <c r="G38" i="1"/>
  <c r="H38" i="1"/>
  <c r="I38" i="1"/>
  <c r="J38" i="1"/>
  <c r="K38" i="1"/>
  <c r="F39" i="1"/>
  <c r="G39" i="1"/>
  <c r="H39" i="1"/>
  <c r="I39" i="1"/>
  <c r="J39" i="1"/>
  <c r="K39" i="1"/>
  <c r="F40" i="1"/>
  <c r="G40" i="1"/>
  <c r="H40" i="1"/>
  <c r="I40" i="1"/>
  <c r="J40" i="1"/>
  <c r="K40" i="1"/>
  <c r="F41" i="1"/>
  <c r="G41" i="1"/>
  <c r="H41" i="1"/>
  <c r="I41" i="1"/>
  <c r="J41" i="1"/>
  <c r="K41" i="1"/>
  <c r="F42" i="1"/>
  <c r="G42" i="1"/>
  <c r="H42" i="1"/>
  <c r="I42" i="1"/>
  <c r="J42" i="1"/>
  <c r="K42" i="1"/>
  <c r="F43" i="1"/>
  <c r="G43" i="1"/>
  <c r="H43" i="1"/>
  <c r="I43" i="1"/>
  <c r="J43" i="1"/>
  <c r="K43" i="1"/>
  <c r="F44" i="1"/>
  <c r="G44" i="1"/>
  <c r="H44" i="1"/>
  <c r="I44" i="1"/>
  <c r="J44" i="1"/>
  <c r="K44" i="1"/>
  <c r="F45" i="1"/>
  <c r="G45" i="1"/>
  <c r="H45" i="1"/>
  <c r="I45" i="1"/>
  <c r="J45" i="1"/>
  <c r="K45" i="1"/>
  <c r="F46" i="1"/>
  <c r="G46" i="1"/>
  <c r="H46" i="1"/>
  <c r="I46" i="1"/>
  <c r="J46" i="1"/>
  <c r="K46" i="1"/>
  <c r="F47" i="1"/>
  <c r="G47" i="1"/>
  <c r="H47" i="1"/>
  <c r="I47" i="1"/>
  <c r="J47" i="1"/>
  <c r="K47" i="1"/>
  <c r="F48" i="1"/>
  <c r="G48" i="1"/>
  <c r="H48" i="1"/>
  <c r="I48" i="1"/>
  <c r="J48" i="1"/>
  <c r="K48" i="1"/>
  <c r="F49" i="1"/>
  <c r="G49" i="1"/>
  <c r="H49" i="1"/>
  <c r="I49" i="1"/>
  <c r="J49" i="1"/>
  <c r="K49" i="1"/>
  <c r="F50" i="1"/>
  <c r="G50" i="1"/>
  <c r="H50" i="1"/>
  <c r="I50" i="1"/>
  <c r="J50" i="1"/>
  <c r="K50" i="1"/>
  <c r="F51" i="1"/>
  <c r="G51" i="1"/>
  <c r="H51" i="1"/>
  <c r="I51" i="1"/>
  <c r="J51" i="1"/>
  <c r="K51" i="1"/>
  <c r="F52" i="1"/>
  <c r="G52" i="1"/>
  <c r="H52" i="1"/>
  <c r="I52" i="1"/>
  <c r="J52" i="1"/>
  <c r="K52" i="1"/>
  <c r="F53" i="1"/>
  <c r="G53" i="1"/>
  <c r="H53" i="1"/>
  <c r="I53" i="1"/>
  <c r="J53" i="1"/>
  <c r="K53" i="1"/>
  <c r="F54" i="1"/>
  <c r="G54" i="1"/>
  <c r="H54" i="1"/>
  <c r="I54" i="1"/>
  <c r="J54" i="1"/>
  <c r="K54" i="1"/>
  <c r="F55" i="1"/>
  <c r="G55" i="1"/>
  <c r="H55" i="1"/>
  <c r="I55" i="1"/>
  <c r="J55" i="1"/>
  <c r="K55" i="1"/>
  <c r="F56" i="1"/>
  <c r="G56" i="1"/>
  <c r="H56" i="1"/>
  <c r="I56" i="1"/>
  <c r="J56" i="1"/>
  <c r="K56" i="1"/>
  <c r="F57" i="1"/>
  <c r="G57" i="1"/>
  <c r="H57" i="1"/>
  <c r="I57" i="1"/>
  <c r="J57" i="1"/>
  <c r="K57" i="1"/>
  <c r="F58" i="1"/>
  <c r="G58" i="1"/>
  <c r="H58" i="1"/>
  <c r="I58" i="1"/>
  <c r="J58" i="1"/>
  <c r="K58" i="1"/>
  <c r="F59" i="1"/>
  <c r="G59" i="1"/>
  <c r="H59" i="1"/>
  <c r="I59" i="1"/>
  <c r="J59" i="1"/>
  <c r="K59" i="1"/>
  <c r="F60" i="1"/>
  <c r="G60" i="1"/>
  <c r="H60" i="1"/>
  <c r="I60" i="1"/>
  <c r="J60" i="1"/>
  <c r="K60" i="1"/>
  <c r="F61" i="1"/>
  <c r="G61" i="1"/>
  <c r="H61" i="1"/>
  <c r="I61" i="1"/>
  <c r="J61" i="1"/>
  <c r="K61" i="1"/>
  <c r="F62" i="1"/>
  <c r="G62" i="1"/>
  <c r="H62" i="1"/>
  <c r="I62" i="1"/>
  <c r="J62" i="1"/>
  <c r="K62" i="1"/>
  <c r="F63" i="1"/>
  <c r="G63" i="1"/>
  <c r="H63" i="1"/>
  <c r="I63" i="1"/>
  <c r="J63" i="1"/>
  <c r="K63" i="1"/>
  <c r="F64" i="1"/>
  <c r="G64" i="1"/>
  <c r="H64" i="1"/>
  <c r="I64" i="1"/>
  <c r="J64" i="1"/>
  <c r="K64" i="1"/>
  <c r="F65" i="1"/>
  <c r="G65" i="1"/>
  <c r="H65" i="1"/>
  <c r="I65" i="1"/>
  <c r="J65" i="1"/>
  <c r="K65" i="1"/>
  <c r="F66" i="1"/>
  <c r="G66" i="1"/>
  <c r="H66" i="1"/>
  <c r="I66" i="1"/>
  <c r="J66" i="1"/>
  <c r="K66" i="1"/>
  <c r="F67" i="1"/>
  <c r="G67" i="1"/>
  <c r="H67" i="1"/>
  <c r="I67" i="1"/>
  <c r="J67" i="1"/>
  <c r="K67" i="1"/>
  <c r="F68" i="1"/>
  <c r="G68" i="1"/>
  <c r="H68" i="1"/>
  <c r="I68" i="1"/>
  <c r="J68" i="1"/>
  <c r="K68" i="1"/>
  <c r="F69" i="1"/>
  <c r="G69" i="1"/>
  <c r="H69" i="1"/>
  <c r="I69" i="1"/>
  <c r="J69" i="1"/>
  <c r="K69" i="1"/>
  <c r="F70" i="1"/>
  <c r="G70" i="1"/>
  <c r="H70" i="1"/>
  <c r="I70" i="1"/>
  <c r="J70" i="1"/>
  <c r="K70" i="1"/>
  <c r="F71" i="1"/>
  <c r="G71" i="1"/>
  <c r="H71" i="1"/>
  <c r="I71" i="1"/>
  <c r="J71" i="1"/>
  <c r="K71" i="1"/>
  <c r="F72" i="1"/>
  <c r="G72" i="1"/>
  <c r="H72" i="1"/>
  <c r="I72" i="1"/>
  <c r="J72" i="1"/>
  <c r="K72" i="1"/>
  <c r="F73" i="1"/>
  <c r="G73" i="1"/>
  <c r="H73" i="1"/>
  <c r="I73" i="1"/>
  <c r="J73" i="1"/>
  <c r="K73" i="1"/>
  <c r="F74" i="1"/>
  <c r="G74" i="1"/>
  <c r="H74" i="1"/>
  <c r="I74" i="1"/>
  <c r="J74" i="1"/>
  <c r="K74" i="1"/>
  <c r="F75" i="1"/>
  <c r="G75" i="1"/>
  <c r="H75" i="1"/>
  <c r="I75" i="1"/>
  <c r="J75" i="1"/>
  <c r="K75" i="1"/>
  <c r="F76" i="1"/>
  <c r="G76" i="1"/>
  <c r="H76" i="1"/>
  <c r="I76" i="1"/>
  <c r="J76" i="1"/>
  <c r="K76" i="1"/>
  <c r="F77" i="1"/>
  <c r="G77" i="1"/>
  <c r="H77" i="1"/>
  <c r="I77" i="1"/>
  <c r="J77" i="1"/>
  <c r="K77" i="1"/>
  <c r="F78" i="1"/>
  <c r="G78" i="1"/>
  <c r="H78" i="1"/>
  <c r="I78" i="1"/>
  <c r="J78" i="1"/>
  <c r="K78" i="1"/>
  <c r="F79" i="1"/>
  <c r="G79" i="1"/>
  <c r="H79" i="1"/>
  <c r="I79" i="1"/>
  <c r="J79" i="1"/>
  <c r="K79" i="1"/>
  <c r="F80" i="1"/>
  <c r="G80" i="1"/>
  <c r="H80" i="1"/>
  <c r="I80" i="1"/>
  <c r="J80" i="1"/>
  <c r="K80" i="1"/>
  <c r="F81" i="1"/>
  <c r="G81" i="1"/>
  <c r="H81" i="1"/>
  <c r="I81" i="1"/>
  <c r="J81" i="1"/>
  <c r="K81" i="1"/>
  <c r="F82" i="1"/>
  <c r="G82" i="1"/>
  <c r="H82" i="1"/>
  <c r="I82" i="1"/>
  <c r="J82" i="1"/>
  <c r="K82" i="1"/>
  <c r="F83" i="1"/>
  <c r="G83" i="1"/>
  <c r="H83" i="1"/>
  <c r="I83" i="1"/>
  <c r="J83" i="1"/>
  <c r="K83" i="1"/>
  <c r="F84" i="1"/>
  <c r="G84" i="1"/>
  <c r="H84" i="1"/>
  <c r="I84" i="1"/>
  <c r="J84" i="1"/>
  <c r="K84" i="1"/>
  <c r="F85" i="1"/>
  <c r="G85" i="1"/>
  <c r="H85" i="1"/>
  <c r="I85" i="1"/>
  <c r="J85" i="1"/>
  <c r="K85" i="1"/>
  <c r="F86" i="1"/>
  <c r="G86" i="1"/>
  <c r="H86" i="1"/>
  <c r="I86" i="1"/>
  <c r="J86" i="1"/>
  <c r="K86" i="1"/>
  <c r="F87" i="1"/>
  <c r="G87" i="1"/>
  <c r="H87" i="1"/>
  <c r="I87" i="1"/>
  <c r="J87" i="1"/>
  <c r="K87" i="1"/>
  <c r="F88" i="1"/>
  <c r="G88" i="1"/>
  <c r="H88" i="1"/>
  <c r="I88" i="1"/>
  <c r="J88" i="1"/>
  <c r="K88" i="1"/>
  <c r="F89" i="1"/>
  <c r="G89" i="1"/>
  <c r="H89" i="1"/>
  <c r="I89" i="1"/>
  <c r="J89" i="1"/>
  <c r="K89" i="1"/>
  <c r="F90" i="1"/>
  <c r="G90" i="1"/>
  <c r="H90" i="1"/>
  <c r="I90" i="1"/>
  <c r="J90" i="1"/>
  <c r="K90" i="1"/>
  <c r="F91" i="1"/>
  <c r="G91" i="1"/>
  <c r="H91" i="1"/>
  <c r="I91" i="1"/>
  <c r="J91" i="1"/>
  <c r="K91" i="1"/>
  <c r="F92" i="1"/>
  <c r="G92" i="1"/>
  <c r="H92" i="1"/>
  <c r="I92" i="1"/>
  <c r="J92" i="1"/>
  <c r="K92" i="1"/>
  <c r="F93" i="1"/>
  <c r="G93" i="1"/>
  <c r="H93" i="1"/>
  <c r="I93" i="1"/>
  <c r="J93" i="1"/>
  <c r="K93" i="1"/>
  <c r="F94" i="1"/>
  <c r="G94" i="1"/>
  <c r="H94" i="1"/>
  <c r="I94" i="1"/>
  <c r="J94" i="1"/>
  <c r="K94" i="1"/>
  <c r="F95" i="1"/>
  <c r="G95" i="1"/>
  <c r="H95" i="1"/>
  <c r="I95" i="1"/>
  <c r="J95" i="1"/>
  <c r="K95" i="1"/>
  <c r="F96" i="1"/>
  <c r="G96" i="1"/>
  <c r="H96" i="1"/>
  <c r="I96" i="1"/>
  <c r="J96" i="1"/>
  <c r="K96" i="1"/>
  <c r="F97" i="1"/>
  <c r="G97" i="1"/>
  <c r="H97" i="1"/>
  <c r="I97" i="1"/>
  <c r="J97" i="1"/>
  <c r="K97" i="1"/>
  <c r="F98" i="1"/>
  <c r="G98" i="1"/>
  <c r="H98" i="1"/>
  <c r="I98" i="1"/>
  <c r="J98" i="1"/>
  <c r="K98" i="1"/>
  <c r="F99" i="1"/>
  <c r="G99" i="1"/>
  <c r="H99" i="1"/>
  <c r="I99" i="1"/>
  <c r="J99" i="1"/>
  <c r="K99" i="1"/>
  <c r="F100" i="1"/>
  <c r="G100" i="1"/>
  <c r="H100" i="1"/>
  <c r="I100" i="1"/>
  <c r="J100" i="1"/>
  <c r="K100" i="1"/>
  <c r="F101" i="1"/>
  <c r="G101" i="1"/>
  <c r="H101" i="1"/>
  <c r="I101" i="1"/>
  <c r="J101" i="1"/>
  <c r="K101" i="1"/>
  <c r="F102" i="1"/>
  <c r="G102" i="1"/>
  <c r="H102" i="1"/>
  <c r="I102" i="1"/>
  <c r="J102" i="1"/>
  <c r="K102" i="1"/>
  <c r="F103" i="1"/>
  <c r="G103" i="1"/>
  <c r="H103" i="1"/>
  <c r="I103" i="1"/>
  <c r="J103" i="1"/>
  <c r="K103" i="1"/>
  <c r="F104" i="1"/>
  <c r="G104" i="1"/>
  <c r="H104" i="1"/>
  <c r="I104" i="1"/>
  <c r="J104" i="1"/>
  <c r="K104" i="1"/>
  <c r="F105" i="1"/>
  <c r="G105" i="1"/>
  <c r="H105" i="1"/>
  <c r="I105" i="1"/>
  <c r="J105" i="1"/>
  <c r="K105" i="1"/>
  <c r="F106" i="1"/>
  <c r="G106" i="1"/>
  <c r="H106" i="1"/>
  <c r="I106" i="1"/>
  <c r="J106" i="1"/>
  <c r="K106" i="1"/>
  <c r="F107" i="1"/>
  <c r="G107" i="1"/>
  <c r="H107" i="1"/>
  <c r="I107" i="1"/>
  <c r="J107" i="1"/>
  <c r="K107" i="1"/>
  <c r="F108" i="1"/>
  <c r="G108" i="1"/>
  <c r="H108" i="1"/>
  <c r="I108" i="1"/>
  <c r="J108" i="1"/>
  <c r="K108" i="1"/>
  <c r="F109" i="1"/>
  <c r="G109" i="1"/>
  <c r="H109" i="1"/>
  <c r="I109" i="1"/>
  <c r="J109" i="1"/>
  <c r="K109" i="1"/>
  <c r="F110" i="1"/>
  <c r="G110" i="1"/>
  <c r="H110" i="1"/>
  <c r="I110" i="1"/>
  <c r="J110" i="1"/>
  <c r="K110" i="1"/>
  <c r="F111" i="1"/>
  <c r="G111" i="1"/>
  <c r="H111" i="1"/>
  <c r="I111" i="1"/>
  <c r="J111" i="1"/>
  <c r="K111" i="1"/>
  <c r="F112" i="1"/>
  <c r="G112" i="1"/>
  <c r="H112" i="1"/>
  <c r="I112" i="1"/>
  <c r="J112" i="1"/>
  <c r="K112" i="1"/>
  <c r="F113" i="1"/>
  <c r="G113" i="1"/>
  <c r="H113" i="1"/>
  <c r="I113" i="1"/>
  <c r="J113" i="1"/>
  <c r="K113" i="1"/>
  <c r="F114" i="1"/>
  <c r="G114" i="1"/>
  <c r="H114" i="1"/>
  <c r="I114" i="1"/>
  <c r="J114" i="1"/>
  <c r="K114" i="1"/>
  <c r="F115" i="1"/>
  <c r="G115" i="1"/>
  <c r="H115" i="1"/>
  <c r="I115" i="1"/>
  <c r="J115" i="1"/>
  <c r="K115" i="1"/>
  <c r="F116" i="1"/>
  <c r="G116" i="1"/>
  <c r="H116" i="1"/>
  <c r="I116" i="1"/>
  <c r="J116" i="1"/>
  <c r="K116" i="1"/>
  <c r="F117" i="1"/>
  <c r="G117" i="1"/>
  <c r="H117" i="1"/>
  <c r="I117" i="1"/>
  <c r="J117" i="1"/>
  <c r="K117" i="1"/>
  <c r="F118" i="1"/>
  <c r="G118" i="1"/>
  <c r="H118" i="1"/>
  <c r="I118" i="1"/>
  <c r="J118" i="1"/>
  <c r="K118" i="1"/>
  <c r="F119" i="1"/>
  <c r="G119" i="1"/>
  <c r="H119" i="1"/>
  <c r="I119" i="1"/>
  <c r="J119" i="1"/>
  <c r="K119" i="1"/>
  <c r="F120" i="1"/>
  <c r="G120" i="1"/>
  <c r="H120" i="1"/>
  <c r="I120" i="1"/>
  <c r="J120" i="1"/>
  <c r="K120" i="1"/>
  <c r="F121" i="1"/>
  <c r="G121" i="1"/>
  <c r="H121" i="1"/>
  <c r="I121" i="1"/>
  <c r="J121" i="1"/>
  <c r="K121" i="1"/>
  <c r="F122" i="1"/>
  <c r="G122" i="1"/>
  <c r="H122" i="1"/>
  <c r="I122" i="1"/>
  <c r="J122" i="1"/>
  <c r="K122" i="1"/>
  <c r="F123" i="1"/>
  <c r="G123" i="1"/>
  <c r="H123" i="1"/>
  <c r="I123" i="1"/>
  <c r="J123" i="1"/>
  <c r="K123" i="1"/>
  <c r="F124" i="1"/>
  <c r="G124" i="1"/>
  <c r="H124" i="1"/>
  <c r="I124" i="1"/>
  <c r="J124" i="1"/>
  <c r="K124" i="1"/>
  <c r="F125" i="1"/>
  <c r="G125" i="1"/>
  <c r="H125" i="1"/>
  <c r="I125" i="1"/>
  <c r="J125" i="1"/>
  <c r="K125" i="1"/>
  <c r="F126" i="1"/>
  <c r="G126" i="1"/>
  <c r="H126" i="1"/>
  <c r="I126" i="1"/>
  <c r="J126" i="1"/>
  <c r="K126" i="1"/>
  <c r="F127" i="1"/>
  <c r="G127" i="1"/>
  <c r="H127" i="1"/>
  <c r="I127" i="1"/>
  <c r="J127" i="1"/>
  <c r="K127" i="1"/>
  <c r="F128" i="1"/>
  <c r="G128" i="1"/>
  <c r="H128" i="1"/>
  <c r="I128" i="1"/>
  <c r="J128" i="1"/>
  <c r="K128" i="1"/>
  <c r="F129" i="1"/>
  <c r="G129" i="1"/>
  <c r="H129" i="1"/>
  <c r="I129" i="1"/>
  <c r="J129" i="1"/>
  <c r="K129" i="1"/>
  <c r="F130" i="1"/>
  <c r="G130" i="1"/>
  <c r="H130" i="1"/>
  <c r="I130" i="1"/>
  <c r="J130" i="1"/>
  <c r="K130" i="1"/>
  <c r="F131" i="1"/>
  <c r="G131" i="1"/>
  <c r="H131" i="1"/>
  <c r="I131" i="1"/>
  <c r="J131" i="1"/>
  <c r="K131" i="1"/>
  <c r="F132" i="1"/>
  <c r="G132" i="1"/>
  <c r="H132" i="1"/>
  <c r="I132" i="1"/>
  <c r="J132" i="1"/>
  <c r="K132" i="1"/>
  <c r="F133" i="1"/>
  <c r="G133" i="1"/>
  <c r="H133" i="1"/>
  <c r="I133" i="1"/>
  <c r="J133" i="1"/>
  <c r="K133" i="1"/>
  <c r="F134" i="1"/>
  <c r="G134" i="1"/>
  <c r="H134" i="1"/>
  <c r="I134" i="1"/>
  <c r="J134" i="1"/>
  <c r="K134" i="1"/>
  <c r="F135" i="1"/>
  <c r="G135" i="1"/>
  <c r="H135" i="1"/>
  <c r="I135" i="1"/>
  <c r="J135" i="1"/>
  <c r="K135" i="1"/>
  <c r="F136" i="1"/>
  <c r="G136" i="1"/>
  <c r="H136" i="1"/>
  <c r="I136" i="1"/>
  <c r="J136" i="1"/>
  <c r="K136" i="1"/>
  <c r="F137" i="1"/>
  <c r="G137" i="1"/>
  <c r="H137" i="1"/>
  <c r="I137" i="1"/>
  <c r="J137" i="1"/>
  <c r="K137" i="1"/>
  <c r="F138" i="1"/>
  <c r="G138" i="1"/>
  <c r="H138" i="1"/>
  <c r="I138" i="1"/>
  <c r="J138" i="1"/>
  <c r="K138" i="1"/>
  <c r="F139" i="1"/>
  <c r="G139" i="1"/>
  <c r="H139" i="1"/>
  <c r="I139" i="1"/>
  <c r="J139" i="1"/>
  <c r="K139" i="1"/>
  <c r="F140" i="1"/>
  <c r="G140" i="1"/>
  <c r="H140" i="1"/>
  <c r="I140" i="1"/>
  <c r="J140" i="1"/>
  <c r="K140" i="1"/>
  <c r="F141" i="1"/>
  <c r="G141" i="1"/>
  <c r="H141" i="1"/>
  <c r="I141" i="1"/>
  <c r="J141" i="1"/>
  <c r="K141" i="1"/>
  <c r="F142" i="1"/>
  <c r="G142" i="1"/>
  <c r="H142" i="1"/>
  <c r="I142" i="1"/>
  <c r="J142" i="1"/>
  <c r="K142" i="1"/>
  <c r="F143" i="1"/>
  <c r="G143" i="1"/>
  <c r="H143" i="1"/>
  <c r="I143" i="1"/>
  <c r="J143" i="1"/>
  <c r="K143" i="1"/>
  <c r="F144" i="1"/>
  <c r="G144" i="1"/>
  <c r="H144" i="1"/>
  <c r="I144" i="1"/>
  <c r="J144" i="1"/>
  <c r="K144" i="1"/>
  <c r="F145" i="1"/>
  <c r="G145" i="1"/>
  <c r="H145" i="1"/>
  <c r="I145" i="1"/>
  <c r="J145" i="1"/>
  <c r="K145" i="1"/>
  <c r="F146" i="1"/>
  <c r="G146" i="1"/>
  <c r="H146" i="1"/>
  <c r="I146" i="1"/>
  <c r="J146" i="1"/>
  <c r="K146" i="1"/>
  <c r="F147" i="1"/>
  <c r="G147" i="1"/>
  <c r="H147" i="1"/>
  <c r="I147" i="1"/>
  <c r="J147" i="1"/>
  <c r="K147" i="1"/>
  <c r="F148" i="1"/>
  <c r="G148" i="1"/>
  <c r="H148" i="1"/>
  <c r="I148" i="1"/>
  <c r="J148" i="1"/>
  <c r="K148" i="1"/>
  <c r="F149" i="1"/>
  <c r="G149" i="1"/>
  <c r="H149" i="1"/>
  <c r="I149" i="1"/>
  <c r="J149" i="1"/>
  <c r="K149" i="1"/>
  <c r="F150" i="1"/>
  <c r="G150" i="1"/>
  <c r="H150" i="1"/>
  <c r="I150" i="1"/>
  <c r="J150" i="1"/>
  <c r="K150" i="1"/>
  <c r="F151" i="1"/>
  <c r="G151" i="1"/>
  <c r="H151" i="1"/>
  <c r="I151" i="1"/>
  <c r="J151" i="1"/>
  <c r="K151" i="1"/>
  <c r="F152" i="1"/>
  <c r="G152" i="1"/>
  <c r="H152" i="1"/>
  <c r="I152" i="1"/>
  <c r="J152" i="1"/>
  <c r="K152" i="1"/>
  <c r="F153" i="1"/>
  <c r="G153" i="1"/>
  <c r="H153" i="1"/>
  <c r="I153" i="1"/>
  <c r="J153" i="1"/>
  <c r="K153" i="1"/>
  <c r="F154" i="1"/>
  <c r="G154" i="1"/>
  <c r="H154" i="1"/>
  <c r="I154" i="1"/>
  <c r="J154" i="1"/>
  <c r="K154" i="1"/>
  <c r="F155" i="1"/>
  <c r="G155" i="1"/>
  <c r="H155" i="1"/>
  <c r="I155" i="1"/>
  <c r="J155" i="1"/>
  <c r="K155" i="1"/>
  <c r="F156" i="1"/>
  <c r="G156" i="1"/>
  <c r="H156" i="1"/>
  <c r="I156" i="1"/>
  <c r="J156" i="1"/>
  <c r="K156" i="1"/>
  <c r="F157" i="1"/>
  <c r="G157" i="1"/>
  <c r="H157" i="1"/>
  <c r="I157" i="1"/>
  <c r="J157" i="1"/>
  <c r="K157" i="1"/>
  <c r="F158" i="1"/>
  <c r="G158" i="1"/>
  <c r="H158" i="1"/>
  <c r="I158" i="1"/>
  <c r="J158" i="1"/>
  <c r="K158" i="1"/>
  <c r="F159" i="1"/>
  <c r="G159" i="1"/>
  <c r="H159" i="1"/>
  <c r="I159" i="1"/>
  <c r="J159" i="1"/>
  <c r="K159" i="1"/>
  <c r="F160" i="1"/>
  <c r="G160" i="1"/>
  <c r="H160" i="1"/>
  <c r="I160" i="1"/>
  <c r="J160" i="1"/>
  <c r="K160" i="1"/>
  <c r="F161" i="1"/>
  <c r="G161" i="1"/>
  <c r="H161" i="1"/>
  <c r="I161" i="1"/>
  <c r="J161" i="1"/>
  <c r="K161" i="1"/>
  <c r="F162" i="1"/>
  <c r="G162" i="1"/>
  <c r="H162" i="1"/>
  <c r="I162" i="1"/>
  <c r="J162" i="1"/>
  <c r="K162" i="1"/>
  <c r="F163" i="1"/>
  <c r="G163" i="1"/>
  <c r="H163" i="1"/>
  <c r="I163" i="1"/>
  <c r="J163" i="1"/>
  <c r="K163" i="1"/>
  <c r="F164" i="1"/>
  <c r="G164" i="1"/>
  <c r="H164" i="1"/>
  <c r="I164" i="1"/>
  <c r="J164" i="1"/>
  <c r="K164" i="1"/>
  <c r="F165" i="1"/>
  <c r="G165" i="1"/>
  <c r="H165" i="1"/>
  <c r="I165" i="1"/>
  <c r="J165" i="1"/>
  <c r="K165" i="1"/>
  <c r="F166" i="1"/>
  <c r="G166" i="1"/>
  <c r="H166" i="1"/>
  <c r="I166" i="1"/>
  <c r="J166" i="1"/>
  <c r="K166" i="1"/>
  <c r="F167" i="1"/>
  <c r="G167" i="1"/>
  <c r="H167" i="1"/>
  <c r="I167" i="1"/>
  <c r="J167" i="1"/>
  <c r="K167" i="1"/>
  <c r="F168" i="1"/>
  <c r="G168" i="1"/>
  <c r="H168" i="1"/>
  <c r="I168" i="1"/>
  <c r="J168" i="1"/>
  <c r="K168" i="1"/>
  <c r="F169" i="1"/>
  <c r="G169" i="1"/>
  <c r="H169" i="1"/>
  <c r="I169" i="1"/>
  <c r="J169" i="1"/>
  <c r="K169" i="1"/>
  <c r="F170" i="1"/>
  <c r="G170" i="1"/>
  <c r="H170" i="1"/>
  <c r="I170" i="1"/>
  <c r="J170" i="1"/>
  <c r="K170" i="1"/>
  <c r="F171" i="1"/>
  <c r="G171" i="1"/>
  <c r="H171" i="1"/>
  <c r="I171" i="1"/>
  <c r="J171" i="1"/>
  <c r="K171" i="1"/>
  <c r="F172" i="1"/>
  <c r="G172" i="1"/>
  <c r="H172" i="1"/>
  <c r="I172" i="1"/>
  <c r="J172" i="1"/>
  <c r="K172" i="1"/>
  <c r="F173" i="1"/>
  <c r="G173" i="1"/>
  <c r="H173" i="1"/>
  <c r="I173" i="1"/>
  <c r="J173" i="1"/>
  <c r="K173" i="1"/>
  <c r="F174" i="1"/>
  <c r="G174" i="1"/>
  <c r="H174" i="1"/>
  <c r="I174" i="1"/>
  <c r="J174" i="1"/>
  <c r="K174" i="1"/>
  <c r="F175" i="1"/>
  <c r="G175" i="1"/>
  <c r="H175" i="1"/>
  <c r="I175" i="1"/>
  <c r="J175" i="1"/>
  <c r="K175" i="1"/>
  <c r="F176" i="1"/>
  <c r="G176" i="1"/>
  <c r="H176" i="1"/>
  <c r="I176" i="1"/>
  <c r="J176" i="1"/>
  <c r="K176" i="1"/>
  <c r="F177" i="1"/>
  <c r="G177" i="1"/>
  <c r="H177" i="1"/>
  <c r="I177" i="1"/>
  <c r="J177" i="1"/>
  <c r="K177" i="1"/>
  <c r="F178" i="1"/>
  <c r="G178" i="1"/>
  <c r="H178" i="1"/>
  <c r="I178" i="1"/>
  <c r="J178" i="1"/>
  <c r="K178" i="1"/>
  <c r="F179" i="1"/>
  <c r="G179" i="1"/>
  <c r="H179" i="1"/>
  <c r="I179" i="1"/>
  <c r="J179" i="1"/>
  <c r="K179" i="1"/>
  <c r="F180" i="1"/>
  <c r="G180" i="1"/>
  <c r="H180" i="1"/>
  <c r="I180" i="1"/>
  <c r="J180" i="1"/>
  <c r="K180" i="1"/>
  <c r="F181" i="1"/>
  <c r="G181" i="1"/>
  <c r="H181" i="1"/>
  <c r="I181" i="1"/>
  <c r="J181" i="1"/>
  <c r="K181" i="1"/>
  <c r="F182" i="1"/>
  <c r="G182" i="1"/>
  <c r="H182" i="1"/>
  <c r="I182" i="1"/>
  <c r="J182" i="1"/>
  <c r="K182" i="1"/>
  <c r="F183" i="1"/>
  <c r="G183" i="1"/>
  <c r="H183" i="1"/>
  <c r="I183" i="1"/>
  <c r="J183" i="1"/>
  <c r="K183" i="1"/>
  <c r="F184" i="1"/>
  <c r="G184" i="1"/>
  <c r="H184" i="1"/>
  <c r="I184" i="1"/>
  <c r="J184" i="1"/>
  <c r="K184" i="1"/>
  <c r="F185" i="1"/>
  <c r="G185" i="1"/>
  <c r="H185" i="1"/>
  <c r="I185" i="1"/>
  <c r="J185" i="1"/>
  <c r="K185" i="1"/>
  <c r="F186" i="1"/>
  <c r="G186" i="1"/>
  <c r="H186" i="1"/>
  <c r="I186" i="1"/>
  <c r="J186" i="1"/>
  <c r="K186" i="1"/>
  <c r="F187" i="1"/>
  <c r="G187" i="1"/>
  <c r="H187" i="1"/>
  <c r="I187" i="1"/>
  <c r="J187" i="1"/>
  <c r="K187" i="1"/>
  <c r="F188" i="1"/>
  <c r="G188" i="1"/>
  <c r="H188" i="1"/>
  <c r="I188" i="1"/>
  <c r="J188" i="1"/>
  <c r="K188" i="1"/>
  <c r="F189" i="1"/>
  <c r="G189" i="1"/>
  <c r="H189" i="1"/>
  <c r="I189" i="1"/>
  <c r="J189" i="1"/>
  <c r="K189" i="1"/>
  <c r="F190" i="1"/>
  <c r="G190" i="1"/>
  <c r="H190" i="1"/>
  <c r="I190" i="1"/>
  <c r="J190" i="1"/>
  <c r="K190" i="1"/>
  <c r="F191" i="1"/>
  <c r="G191" i="1"/>
  <c r="H191" i="1"/>
  <c r="I191" i="1"/>
  <c r="J191" i="1"/>
  <c r="K191" i="1"/>
  <c r="F192" i="1"/>
  <c r="G192" i="1"/>
  <c r="H192" i="1"/>
  <c r="I192" i="1"/>
  <c r="J192" i="1"/>
  <c r="K192" i="1"/>
  <c r="F193" i="1"/>
  <c r="G193" i="1"/>
  <c r="H193" i="1"/>
  <c r="I193" i="1"/>
  <c r="J193" i="1"/>
  <c r="K193" i="1"/>
  <c r="F194" i="1"/>
  <c r="G194" i="1"/>
  <c r="H194" i="1"/>
  <c r="I194" i="1"/>
  <c r="J194" i="1"/>
  <c r="K194" i="1"/>
  <c r="F195" i="1"/>
  <c r="G195" i="1"/>
  <c r="H195" i="1"/>
  <c r="I195" i="1"/>
  <c r="J195" i="1"/>
  <c r="K195" i="1"/>
  <c r="F196" i="1"/>
  <c r="G196" i="1"/>
  <c r="H196" i="1"/>
  <c r="I196" i="1"/>
  <c r="J196" i="1"/>
  <c r="K196" i="1"/>
  <c r="F197" i="1"/>
  <c r="G197" i="1"/>
  <c r="H197" i="1"/>
  <c r="I197" i="1"/>
  <c r="J197" i="1"/>
  <c r="K197" i="1"/>
  <c r="F198" i="1"/>
  <c r="G198" i="1"/>
  <c r="H198" i="1"/>
  <c r="I198" i="1"/>
  <c r="J198" i="1"/>
  <c r="K198" i="1"/>
  <c r="F199" i="1"/>
  <c r="G199" i="1"/>
  <c r="H199" i="1"/>
  <c r="I199" i="1"/>
  <c r="J199" i="1"/>
  <c r="K199" i="1"/>
  <c r="F200" i="1"/>
  <c r="G200" i="1"/>
  <c r="H200" i="1"/>
  <c r="I200" i="1"/>
  <c r="J200" i="1"/>
  <c r="K200" i="1"/>
  <c r="F201" i="1"/>
  <c r="G201" i="1"/>
  <c r="H201" i="1"/>
  <c r="I201" i="1"/>
  <c r="J201" i="1"/>
  <c r="K201" i="1"/>
  <c r="F202" i="1"/>
  <c r="G202" i="1"/>
  <c r="H202" i="1"/>
  <c r="I202" i="1"/>
  <c r="J202" i="1"/>
  <c r="K202" i="1"/>
  <c r="F203" i="1"/>
  <c r="G203" i="1"/>
  <c r="H203" i="1"/>
  <c r="I203" i="1"/>
  <c r="J203" i="1"/>
  <c r="K203" i="1"/>
  <c r="F204" i="1"/>
  <c r="G204" i="1"/>
  <c r="H204" i="1"/>
  <c r="I204" i="1"/>
  <c r="J204" i="1"/>
  <c r="K204" i="1"/>
  <c r="F205" i="1"/>
  <c r="G205" i="1"/>
  <c r="H205" i="1"/>
  <c r="I205" i="1"/>
  <c r="J205" i="1"/>
  <c r="K205" i="1"/>
  <c r="F206" i="1"/>
  <c r="G206" i="1"/>
  <c r="H206" i="1"/>
  <c r="I206" i="1"/>
  <c r="J206" i="1"/>
  <c r="K206" i="1"/>
  <c r="F207" i="1"/>
  <c r="G207" i="1"/>
  <c r="H207" i="1"/>
  <c r="I207" i="1"/>
  <c r="J207" i="1"/>
  <c r="K207" i="1"/>
  <c r="F208" i="1"/>
  <c r="G208" i="1"/>
  <c r="H208" i="1"/>
  <c r="I208" i="1"/>
  <c r="J208" i="1"/>
  <c r="K208" i="1"/>
  <c r="F209" i="1"/>
  <c r="G209" i="1"/>
  <c r="H209" i="1"/>
  <c r="I209" i="1"/>
  <c r="J209" i="1"/>
  <c r="K209" i="1"/>
  <c r="F210" i="1"/>
  <c r="G210" i="1"/>
  <c r="H210" i="1"/>
  <c r="I210" i="1"/>
  <c r="J210" i="1"/>
  <c r="K210" i="1"/>
  <c r="F211" i="1"/>
  <c r="G211" i="1"/>
  <c r="H211" i="1"/>
  <c r="I211" i="1"/>
  <c r="J211" i="1"/>
  <c r="K211" i="1"/>
  <c r="F212" i="1"/>
  <c r="G212" i="1"/>
  <c r="H212" i="1"/>
  <c r="I212" i="1"/>
  <c r="J212" i="1"/>
  <c r="K212" i="1"/>
  <c r="F213" i="1"/>
  <c r="G213" i="1"/>
  <c r="H213" i="1"/>
  <c r="I213" i="1"/>
  <c r="J213" i="1"/>
  <c r="K213" i="1"/>
  <c r="F214" i="1"/>
  <c r="G214" i="1"/>
  <c r="H214" i="1"/>
  <c r="I214" i="1"/>
  <c r="J214" i="1"/>
  <c r="K214" i="1"/>
  <c r="F215" i="1"/>
  <c r="G215" i="1"/>
  <c r="H215" i="1"/>
  <c r="I215" i="1"/>
  <c r="J215" i="1"/>
  <c r="K215" i="1"/>
  <c r="F216" i="1"/>
  <c r="G216" i="1"/>
  <c r="H216" i="1"/>
  <c r="I216" i="1"/>
  <c r="J216" i="1"/>
  <c r="K216" i="1"/>
  <c r="F217" i="1"/>
  <c r="G217" i="1"/>
  <c r="H217" i="1"/>
  <c r="I217" i="1"/>
  <c r="J217" i="1"/>
  <c r="K217" i="1"/>
  <c r="F218" i="1"/>
  <c r="G218" i="1"/>
  <c r="H218" i="1"/>
  <c r="I218" i="1"/>
  <c r="J218" i="1"/>
  <c r="K218" i="1"/>
  <c r="F219" i="1"/>
  <c r="G219" i="1"/>
  <c r="H219" i="1"/>
  <c r="I219" i="1"/>
  <c r="J219" i="1"/>
  <c r="K219" i="1"/>
  <c r="F220" i="1"/>
  <c r="G220" i="1"/>
  <c r="H220" i="1"/>
  <c r="I220" i="1"/>
  <c r="J220" i="1"/>
  <c r="K220" i="1"/>
  <c r="F221" i="1"/>
  <c r="G221" i="1"/>
  <c r="H221" i="1"/>
  <c r="I221" i="1"/>
  <c r="J221" i="1"/>
  <c r="K221" i="1"/>
  <c r="F222" i="1"/>
  <c r="G222" i="1"/>
  <c r="H222" i="1"/>
  <c r="I222" i="1"/>
  <c r="J222" i="1"/>
  <c r="K222" i="1"/>
  <c r="F223" i="1"/>
  <c r="G223" i="1"/>
  <c r="H223" i="1"/>
  <c r="I223" i="1"/>
  <c r="J223" i="1"/>
  <c r="K223" i="1"/>
  <c r="F224" i="1"/>
  <c r="G224" i="1"/>
  <c r="H224" i="1"/>
  <c r="I224" i="1"/>
  <c r="J224" i="1"/>
  <c r="K224" i="1"/>
  <c r="F225" i="1"/>
  <c r="G225" i="1"/>
  <c r="H225" i="1"/>
  <c r="I225" i="1"/>
  <c r="J225" i="1"/>
  <c r="K225" i="1"/>
  <c r="F226" i="1"/>
  <c r="G226" i="1"/>
  <c r="H226" i="1"/>
  <c r="I226" i="1"/>
  <c r="J226" i="1"/>
  <c r="K226" i="1"/>
  <c r="F227" i="1"/>
  <c r="G227" i="1"/>
  <c r="H227" i="1"/>
  <c r="I227" i="1"/>
  <c r="J227" i="1"/>
  <c r="K227" i="1"/>
  <c r="F228" i="1"/>
  <c r="G228" i="1"/>
  <c r="H228" i="1"/>
  <c r="I228" i="1"/>
  <c r="J228" i="1"/>
  <c r="K228" i="1"/>
  <c r="F229" i="1"/>
  <c r="G229" i="1"/>
  <c r="H229" i="1"/>
  <c r="I229" i="1"/>
  <c r="J229" i="1"/>
  <c r="K229" i="1"/>
  <c r="F230" i="1"/>
  <c r="G230" i="1"/>
  <c r="H230" i="1"/>
  <c r="I230" i="1"/>
  <c r="J230" i="1"/>
  <c r="K230" i="1"/>
  <c r="F231" i="1"/>
  <c r="G231" i="1"/>
  <c r="H231" i="1"/>
  <c r="I231" i="1"/>
  <c r="J231" i="1"/>
  <c r="K231" i="1"/>
  <c r="F232" i="1"/>
  <c r="G232" i="1"/>
  <c r="H232" i="1"/>
  <c r="I232" i="1"/>
  <c r="J232" i="1"/>
  <c r="K232" i="1"/>
  <c r="F233" i="1"/>
  <c r="G233" i="1"/>
  <c r="H233" i="1"/>
  <c r="I233" i="1"/>
  <c r="J233" i="1"/>
  <c r="K233" i="1"/>
  <c r="F234" i="1"/>
  <c r="G234" i="1"/>
  <c r="H234" i="1"/>
  <c r="I234" i="1"/>
  <c r="J234" i="1"/>
  <c r="K234" i="1"/>
  <c r="F235" i="1"/>
  <c r="G235" i="1"/>
  <c r="H235" i="1"/>
  <c r="I235" i="1"/>
  <c r="J235" i="1"/>
  <c r="K235" i="1"/>
  <c r="F236" i="1"/>
  <c r="G236" i="1"/>
  <c r="H236" i="1"/>
  <c r="I236" i="1"/>
  <c r="J236" i="1"/>
  <c r="K236" i="1"/>
  <c r="F237" i="1"/>
  <c r="G237" i="1"/>
  <c r="H237" i="1"/>
  <c r="I237" i="1"/>
  <c r="J237" i="1"/>
  <c r="K237" i="1"/>
  <c r="F238" i="1"/>
  <c r="G238" i="1"/>
  <c r="H238" i="1"/>
  <c r="I238" i="1"/>
  <c r="J238" i="1"/>
  <c r="K238" i="1"/>
  <c r="F239" i="1"/>
  <c r="G239" i="1"/>
  <c r="H239" i="1"/>
  <c r="I239" i="1"/>
  <c r="J239" i="1"/>
  <c r="K239" i="1"/>
  <c r="F240" i="1"/>
  <c r="G240" i="1"/>
  <c r="H240" i="1"/>
  <c r="I240" i="1"/>
  <c r="J240" i="1"/>
  <c r="K240" i="1"/>
  <c r="K9" i="1"/>
  <c r="J9" i="1"/>
  <c r="I9" i="1"/>
  <c r="H9" i="1"/>
  <c r="G9" i="1"/>
  <c r="F9" i="1"/>
  <c r="E6" i="5" l="1"/>
  <c r="F6" i="5"/>
  <c r="G6" i="5"/>
  <c r="H6" i="5"/>
  <c r="I6" i="5"/>
  <c r="J6" i="5"/>
  <c r="E7" i="5"/>
  <c r="F7" i="5"/>
  <c r="G7" i="5"/>
  <c r="H7" i="5"/>
  <c r="I7" i="5"/>
  <c r="J7" i="5"/>
  <c r="E8" i="5"/>
  <c r="F8" i="5"/>
  <c r="G8" i="5"/>
  <c r="H8" i="5"/>
  <c r="I8" i="5"/>
  <c r="J8" i="5"/>
  <c r="E9" i="5"/>
  <c r="F9" i="5"/>
  <c r="G9" i="5"/>
  <c r="H9" i="5"/>
  <c r="I9" i="5"/>
  <c r="J9" i="5"/>
  <c r="E10" i="5"/>
  <c r="F10" i="5"/>
  <c r="G10" i="5"/>
  <c r="H10" i="5"/>
  <c r="I10" i="5"/>
  <c r="J10" i="5"/>
  <c r="E11" i="5"/>
  <c r="F11" i="5"/>
  <c r="G11" i="5"/>
  <c r="H11" i="5"/>
  <c r="I11" i="5"/>
  <c r="J11" i="5"/>
  <c r="E12" i="5"/>
  <c r="F12" i="5"/>
  <c r="G12" i="5"/>
  <c r="H12" i="5"/>
  <c r="I12" i="5"/>
  <c r="J12" i="5"/>
  <c r="E13" i="5"/>
  <c r="F13" i="5"/>
  <c r="G13" i="5"/>
  <c r="H13" i="5"/>
  <c r="I13" i="5"/>
  <c r="J13" i="5"/>
  <c r="E14" i="5"/>
  <c r="F14" i="5"/>
  <c r="G14" i="5"/>
  <c r="H14" i="5"/>
  <c r="I14" i="5"/>
  <c r="J14" i="5"/>
  <c r="E15" i="5"/>
  <c r="F15" i="5"/>
  <c r="G15" i="5"/>
  <c r="H15" i="5"/>
  <c r="I15" i="5"/>
  <c r="J15" i="5"/>
  <c r="E16" i="5"/>
  <c r="F16" i="5"/>
  <c r="G16" i="5"/>
  <c r="H16" i="5"/>
  <c r="I16" i="5"/>
  <c r="J16" i="5"/>
  <c r="E17" i="5"/>
  <c r="F17" i="5"/>
  <c r="G17" i="5"/>
  <c r="H17" i="5"/>
  <c r="I17" i="5"/>
  <c r="J17" i="5"/>
  <c r="E18" i="5"/>
  <c r="F18" i="5"/>
  <c r="G18" i="5"/>
  <c r="H18" i="5"/>
  <c r="I18" i="5"/>
  <c r="J18" i="5"/>
  <c r="E19" i="5"/>
  <c r="F19" i="5"/>
  <c r="G19" i="5"/>
  <c r="H19" i="5"/>
  <c r="I19" i="5"/>
  <c r="J19" i="5"/>
  <c r="E20" i="5"/>
  <c r="F20" i="5"/>
  <c r="G20" i="5"/>
  <c r="H20" i="5"/>
  <c r="I20" i="5"/>
  <c r="J20" i="5"/>
  <c r="E21" i="5"/>
  <c r="F21" i="5"/>
  <c r="G21" i="5"/>
  <c r="H21" i="5"/>
  <c r="I21" i="5"/>
  <c r="J21" i="5"/>
  <c r="E22" i="5"/>
  <c r="F22" i="5"/>
  <c r="G22" i="5"/>
  <c r="H22" i="5"/>
  <c r="I22" i="5"/>
  <c r="J22" i="5"/>
  <c r="E23" i="5"/>
  <c r="F23" i="5"/>
  <c r="G23" i="5"/>
  <c r="H23" i="5"/>
  <c r="I23" i="5"/>
  <c r="J23" i="5"/>
  <c r="E24" i="5"/>
  <c r="F24" i="5"/>
  <c r="G24" i="5"/>
  <c r="H24" i="5"/>
  <c r="I24" i="5"/>
  <c r="J24" i="5"/>
  <c r="E25" i="5"/>
  <c r="F25" i="5"/>
  <c r="G25" i="5"/>
  <c r="H25" i="5"/>
  <c r="I25" i="5"/>
  <c r="J25" i="5"/>
  <c r="E26" i="5"/>
  <c r="F26" i="5"/>
  <c r="G26" i="5"/>
  <c r="H26" i="5"/>
  <c r="I26" i="5"/>
  <c r="J26" i="5"/>
  <c r="E27" i="5"/>
  <c r="F27" i="5"/>
  <c r="G27" i="5"/>
  <c r="H27" i="5"/>
  <c r="I27" i="5"/>
  <c r="J27" i="5"/>
  <c r="E28" i="5"/>
  <c r="F28" i="5"/>
  <c r="G28" i="5"/>
  <c r="H28" i="5"/>
  <c r="I28" i="5"/>
  <c r="J28" i="5"/>
  <c r="E29" i="5"/>
  <c r="F29" i="5"/>
  <c r="G29" i="5"/>
  <c r="H29" i="5"/>
  <c r="I29" i="5"/>
  <c r="J29" i="5"/>
  <c r="E30" i="5"/>
  <c r="F30" i="5"/>
  <c r="G30" i="5"/>
  <c r="H30" i="5"/>
  <c r="I30" i="5"/>
  <c r="J30" i="5"/>
  <c r="E31" i="5"/>
  <c r="F31" i="5"/>
  <c r="G31" i="5"/>
  <c r="H31" i="5"/>
  <c r="I31" i="5"/>
  <c r="J31" i="5"/>
  <c r="E32" i="5"/>
  <c r="F32" i="5"/>
  <c r="G32" i="5"/>
  <c r="H32" i="5"/>
  <c r="I32" i="5"/>
  <c r="J32" i="5"/>
  <c r="E33" i="5"/>
  <c r="F33" i="5"/>
  <c r="G33" i="5"/>
  <c r="H33" i="5"/>
  <c r="I33" i="5"/>
  <c r="J33" i="5"/>
  <c r="E34" i="5"/>
  <c r="F34" i="5"/>
  <c r="G34" i="5"/>
  <c r="H34" i="5"/>
  <c r="I34" i="5"/>
  <c r="J34" i="5"/>
  <c r="E35" i="5"/>
  <c r="F35" i="5"/>
  <c r="G35" i="5"/>
  <c r="H35" i="5"/>
  <c r="I35" i="5"/>
  <c r="J35" i="5"/>
  <c r="E36" i="5"/>
  <c r="F36" i="5"/>
  <c r="G36" i="5"/>
  <c r="H36" i="5"/>
  <c r="I36" i="5"/>
  <c r="J36" i="5"/>
  <c r="E37" i="5"/>
  <c r="F37" i="5"/>
  <c r="G37" i="5"/>
  <c r="H37" i="5"/>
  <c r="I37" i="5"/>
  <c r="J37" i="5"/>
  <c r="E38" i="5"/>
  <c r="F38" i="5"/>
  <c r="G38" i="5"/>
  <c r="H38" i="5"/>
  <c r="I38" i="5"/>
  <c r="J38" i="5"/>
  <c r="E39" i="5"/>
  <c r="F39" i="5"/>
  <c r="G39" i="5"/>
  <c r="H39" i="5"/>
  <c r="I39" i="5"/>
  <c r="J39" i="5"/>
  <c r="E40" i="5"/>
  <c r="F40" i="5"/>
  <c r="G40" i="5"/>
  <c r="H40" i="5"/>
  <c r="I40" i="5"/>
  <c r="J40" i="5"/>
  <c r="E41" i="5"/>
  <c r="F41" i="5"/>
  <c r="G41" i="5"/>
  <c r="H41" i="5"/>
  <c r="I41" i="5"/>
  <c r="J41" i="5"/>
  <c r="E42" i="5"/>
  <c r="F42" i="5"/>
  <c r="G42" i="5"/>
  <c r="H42" i="5"/>
  <c r="I42" i="5"/>
  <c r="J42" i="5"/>
  <c r="E43" i="5"/>
  <c r="F43" i="5"/>
  <c r="G43" i="5"/>
  <c r="H43" i="5"/>
  <c r="I43" i="5"/>
  <c r="J43" i="5"/>
  <c r="E44" i="5"/>
  <c r="F44" i="5"/>
  <c r="G44" i="5"/>
  <c r="H44" i="5"/>
  <c r="I44" i="5"/>
  <c r="J44" i="5"/>
  <c r="E45" i="5"/>
  <c r="F45" i="5"/>
  <c r="G45" i="5"/>
  <c r="H45" i="5"/>
  <c r="I45" i="5"/>
  <c r="J45" i="5"/>
  <c r="E46" i="5"/>
  <c r="F46" i="5"/>
  <c r="G46" i="5"/>
  <c r="H46" i="5"/>
  <c r="I46" i="5"/>
  <c r="J46" i="5"/>
  <c r="E47" i="5"/>
  <c r="F47" i="5"/>
  <c r="G47" i="5"/>
  <c r="H47" i="5"/>
  <c r="I47" i="5"/>
  <c r="J47" i="5"/>
  <c r="E48" i="5"/>
  <c r="F48" i="5"/>
  <c r="G48" i="5"/>
  <c r="H48" i="5"/>
  <c r="I48" i="5"/>
  <c r="J48" i="5"/>
  <c r="E49" i="5"/>
  <c r="F49" i="5"/>
  <c r="G49" i="5"/>
  <c r="H49" i="5"/>
  <c r="I49" i="5"/>
  <c r="J49" i="5"/>
  <c r="E50" i="5"/>
  <c r="F50" i="5"/>
  <c r="G50" i="5"/>
  <c r="H50" i="5"/>
  <c r="I50" i="5"/>
  <c r="J50" i="5"/>
  <c r="J5" i="5"/>
  <c r="I5" i="5"/>
  <c r="H5" i="5"/>
  <c r="G5" i="5"/>
  <c r="F5" i="5"/>
  <c r="E5" i="5"/>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5" i="5"/>
  <c r="C6" i="5"/>
  <c r="E10" i="1" l="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9" i="1"/>
</calcChain>
</file>

<file path=xl/sharedStrings.xml><?xml version="1.0" encoding="utf-8"?>
<sst xmlns="http://schemas.openxmlformats.org/spreadsheetml/2006/main" count="33" uniqueCount="27">
  <si>
    <t>Date</t>
  </si>
  <si>
    <t>Number of Students Absent with COVID-like symptoms</t>
  </si>
  <si>
    <t>Number of Staff out with COVID-like symptoms</t>
  </si>
  <si>
    <t>% of Students Absent with COVID-Like Symptoms</t>
  </si>
  <si>
    <t>% of Staff out with COVID-like symptoms</t>
  </si>
  <si>
    <t>Do not enter data into the cells below, they will autocalculate</t>
  </si>
  <si>
    <t>Enter data into the cells below</t>
  </si>
  <si>
    <t>Student Alert Level</t>
  </si>
  <si>
    <t>Student Caution Level</t>
  </si>
  <si>
    <t>Student Warning Level</t>
  </si>
  <si>
    <t>Staff Alert Level</t>
  </si>
  <si>
    <t>Staff Caution Level</t>
  </si>
  <si>
    <t>Staff Warning Level</t>
  </si>
  <si>
    <t>Weekly Averages</t>
  </si>
  <si>
    <t>Average Students out Ill</t>
  </si>
  <si>
    <t>Average Staff out Ill</t>
  </si>
  <si>
    <t>Week End Date</t>
  </si>
  <si>
    <t>Week Start Date</t>
  </si>
  <si>
    <t>Do not enter data into these cells, they will autocalculate</t>
  </si>
  <si>
    <t>Alert Level</t>
  </si>
  <si>
    <t>Caution Level</t>
  </si>
  <si>
    <t>Warning Level</t>
  </si>
  <si>
    <t>Enter Information About School or District Below</t>
  </si>
  <si>
    <t>Set Percentages Here ---&gt;</t>
  </si>
  <si>
    <t>Number of Students in School or District ---&gt;</t>
  </si>
  <si>
    <t>Number of Staff in School or District ---&gt;</t>
  </si>
  <si>
    <r>
      <rPr>
        <sz val="14"/>
        <color theme="1"/>
        <rFont val="Calibri"/>
        <family val="2"/>
        <scheme val="minor"/>
      </rPr>
      <t xml:space="preserve">Sauk County School Data Tracking Tool - Enter Data in the sections below with a </t>
    </r>
    <r>
      <rPr>
        <sz val="14"/>
        <color theme="9" tint="-0.249977111117893"/>
        <rFont val="Calibri"/>
        <family val="2"/>
        <scheme val="minor"/>
      </rPr>
      <t>Green</t>
    </r>
    <r>
      <rPr>
        <sz val="14"/>
        <color theme="1"/>
        <rFont val="Calibri"/>
        <family val="2"/>
        <scheme val="minor"/>
      </rPr>
      <t xml:space="preserve"> Header. Children should be counted as having COVID-like illness if students are absent or sent home with any type of illness symptoms. In addition to entering the total enrollment and staff numbers, you can set thresholds for the percent of students out ill to provide context to the trends you are seeing in absentee data. The default measures of 2.5%, 5%, and 7.5% have been supplied, but you can change these based on your school or district conditions, higher population of vulnerable students, or lower tolerance for student absenteeism  - Last Update 8/25/20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</si>
</sst>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4"/>
      <color theme="0"/>
      <name val="Calibri"/>
      <family val="2"/>
      <scheme val="minor"/>
    </font>
    <font>
      <sz val="14"/>
      <color theme="9" tint="-0.249977111117893"/>
      <name val="Calibri"/>
      <family val="2"/>
      <scheme val="minor"/>
    </font>
  </fonts>
  <fills count="8">
    <fill>
      <patternFill patternType="none"/>
    </fill>
    <fill>
      <patternFill patternType="gray125"/>
    </fill>
    <fill>
      <patternFill patternType="solid">
        <fgColor theme="2"/>
        <bgColor indexed="64"/>
      </patternFill>
    </fill>
    <fill>
      <patternFill patternType="solid">
        <fgColor rgb="FFFF0000"/>
        <bgColor indexed="64"/>
      </patternFill>
    </fill>
    <fill>
      <patternFill patternType="solid">
        <fgColor theme="5"/>
        <bgColor indexed="64"/>
      </patternFill>
    </fill>
    <fill>
      <patternFill patternType="solid">
        <fgColor theme="7"/>
        <bgColor indexed="64"/>
      </patternFill>
    </fill>
    <fill>
      <patternFill patternType="solid">
        <fgColor theme="9"/>
        <bgColor indexed="64"/>
      </patternFill>
    </fill>
    <fill>
      <patternFill patternType="solid">
        <fgColor theme="8" tint="0.59999389629810485"/>
        <bgColor indexed="64"/>
      </patternFill>
    </fill>
  </fills>
  <borders count="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9" fontId="0" fillId="0" borderId="0" xfId="1" applyFont="1" applyAlignment="1">
      <alignment horizontal="center" vertical="center"/>
    </xf>
    <xf numFmtId="9" fontId="0" fillId="2" borderId="0" xfId="1" applyFont="1" applyFill="1" applyAlignment="1">
      <alignment horizontal="center" vertical="center"/>
    </xf>
    <xf numFmtId="0" fontId="0" fillId="3" borderId="0" xfId="0" applyFill="1" applyAlignment="1">
      <alignment horizontal="center" vertical="center" wrapText="1"/>
    </xf>
    <xf numFmtId="0" fontId="0" fillId="4" borderId="0" xfId="0" applyFill="1" applyAlignment="1">
      <alignment horizontal="center" vertical="center" wrapText="1"/>
    </xf>
    <xf numFmtId="0" fontId="0" fillId="5" borderId="0" xfId="0" applyFill="1" applyAlignment="1">
      <alignment horizontal="center" vertical="center" wrapText="1"/>
    </xf>
    <xf numFmtId="0" fontId="0" fillId="2" borderId="0" xfId="0" applyFill="1"/>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14" fontId="0" fillId="2" borderId="0" xfId="0" applyNumberFormat="1" applyFill="1"/>
    <xf numFmtId="9" fontId="0" fillId="0" borderId="3" xfId="1" applyFont="1" applyBorder="1" applyAlignment="1">
      <alignment horizontal="center" vertical="center" wrapText="1"/>
    </xf>
    <xf numFmtId="0" fontId="0" fillId="5" borderId="3" xfId="0" applyFill="1" applyBorder="1" applyAlignment="1">
      <alignment horizontal="center" vertical="center" wrapText="1"/>
    </xf>
    <xf numFmtId="0" fontId="0" fillId="4" borderId="3" xfId="0" applyFill="1" applyBorder="1" applyAlignment="1">
      <alignment horizontal="center" vertical="center" wrapText="1"/>
    </xf>
    <xf numFmtId="0" fontId="0" fillId="3" borderId="3" xfId="0" applyFill="1" applyBorder="1" applyAlignment="1">
      <alignment horizontal="center" vertical="center" wrapText="1"/>
    </xf>
    <xf numFmtId="0" fontId="2" fillId="0" borderId="0" xfId="0" applyFont="1" applyBorder="1" applyAlignment="1">
      <alignment horizontal="center" vertical="center" wrapText="1"/>
    </xf>
    <xf numFmtId="0" fontId="0" fillId="0" borderId="0" xfId="0" applyBorder="1" applyAlignment="1">
      <alignment horizontal="center" vertical="center"/>
    </xf>
    <xf numFmtId="9" fontId="0" fillId="0" borderId="7" xfId="0" applyNumberFormat="1" applyBorder="1" applyAlignment="1">
      <alignment horizontal="center" vertical="center"/>
    </xf>
    <xf numFmtId="0" fontId="0" fillId="3" borderId="2" xfId="0"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ill="1"/>
    <xf numFmtId="9" fontId="5" fillId="6" borderId="6" xfId="1" applyFont="1" applyFill="1" applyBorder="1" applyAlignment="1">
      <alignment horizontal="center" vertical="center" wrapText="1"/>
    </xf>
    <xf numFmtId="9" fontId="0" fillId="0" borderId="0" xfId="1" applyFont="1" applyBorder="1" applyAlignment="1">
      <alignment horizontal="center" vertical="center"/>
    </xf>
    <xf numFmtId="0" fontId="0" fillId="5" borderId="6" xfId="0" applyFill="1" applyBorder="1" applyAlignment="1">
      <alignment horizontal="center" vertical="center" wrapText="1"/>
    </xf>
    <xf numFmtId="0" fontId="0" fillId="4" borderId="6" xfId="0" applyFill="1" applyBorder="1" applyAlignment="1">
      <alignment horizontal="center" vertical="center" wrapText="1"/>
    </xf>
    <xf numFmtId="0" fontId="0" fillId="0" borderId="6" xfId="0" applyBorder="1" applyAlignment="1">
      <alignment horizontal="center" vertical="center"/>
    </xf>
    <xf numFmtId="0" fontId="2" fillId="6" borderId="4" xfId="0" applyFont="1" applyFill="1" applyBorder="1" applyAlignment="1">
      <alignment horizontal="center" vertical="center" wrapText="1"/>
    </xf>
    <xf numFmtId="0" fontId="2" fillId="6" borderId="6" xfId="0" applyFont="1" applyFill="1" applyBorder="1" applyAlignment="1">
      <alignment horizontal="center" vertical="center" wrapText="1"/>
    </xf>
    <xf numFmtId="1" fontId="0" fillId="0" borderId="0" xfId="0" applyNumberFormat="1" applyAlignment="1">
      <alignment horizontal="center" vertical="center"/>
    </xf>
    <xf numFmtId="164" fontId="0" fillId="0" borderId="7" xfId="0" applyNumberFormat="1" applyBorder="1" applyAlignment="1">
      <alignment horizontal="center" vertical="center"/>
    </xf>
    <xf numFmtId="164" fontId="0" fillId="0" borderId="5" xfId="0" applyNumberFormat="1" applyBorder="1" applyAlignment="1">
      <alignment horizontal="center" vertical="center"/>
    </xf>
    <xf numFmtId="0" fontId="6" fillId="6"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4"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0" fillId="0" borderId="0" xfId="0" applyAlignment="1">
      <alignment horizontal="center"/>
    </xf>
    <xf numFmtId="0" fontId="6" fillId="2" borderId="0" xfId="0" applyFont="1" applyFill="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4.xml"/><Relationship Id="rId5" Type="http://schemas.openxmlformats.org/officeDocument/2006/relationships/chartsheet" Target="chartsheets/sheet3.xml"/><Relationship Id="rId10" Type="http://schemas.openxmlformats.org/officeDocument/2006/relationships/calcChain" Target="calcChain.xml"/><Relationship Id="rId4" Type="http://schemas.openxmlformats.org/officeDocument/2006/relationships/chartsheet" Target="chartsheets/sheet2.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Daily Number of Student</a:t>
            </a:r>
            <a:r>
              <a:rPr lang="en-US" baseline="0"/>
              <a:t> Absences due to COVID-like Illness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'Enter Data Here'!$F$7</c:f>
              <c:strCache>
                <c:ptCount val="1"/>
                <c:pt idx="0">
                  <c:v>Student Alert Level</c:v>
                </c:pt>
              </c:strCache>
            </c:strRef>
          </c:tx>
          <c:spPr>
            <a:ln w="38100" cap="rnd">
              <a:solidFill>
                <a:schemeClr val="accent4"/>
              </a:solidFill>
              <a:round/>
            </a:ln>
            <a:effectLst/>
          </c:spPr>
          <c:marker>
            <c:symbol val="none"/>
          </c:marker>
          <c:dLbls>
            <c:dLbl>
              <c:idx val="231"/>
              <c:layout>
                <c:manualLayout>
                  <c:x val="-1.461364345862815E-2"/>
                  <c:y val="-1.8152610569329711E-2"/>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A5C-4230-9668-A95B15BCD8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'Enter Data Here'!$F$9:$F$240</c:f>
              <c:numCache>
                <c:formatCode>General</c:formatCode>
                <c:ptCount val="232"/>
                <c:pt idx="0">
                  <c:v>25</c:v>
                </c:pt>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pt idx="20">
                  <c:v>25</c:v>
                </c:pt>
                <c:pt idx="21">
                  <c:v>25</c:v>
                </c:pt>
                <c:pt idx="22">
                  <c:v>25</c:v>
                </c:pt>
                <c:pt idx="23">
                  <c:v>25</c:v>
                </c:pt>
                <c:pt idx="24">
                  <c:v>25</c:v>
                </c:pt>
                <c:pt idx="25">
                  <c:v>25</c:v>
                </c:pt>
                <c:pt idx="26">
                  <c:v>25</c:v>
                </c:pt>
                <c:pt idx="27">
                  <c:v>25</c:v>
                </c:pt>
                <c:pt idx="28">
                  <c:v>25</c:v>
                </c:pt>
                <c:pt idx="29">
                  <c:v>25</c:v>
                </c:pt>
                <c:pt idx="30">
                  <c:v>25</c:v>
                </c:pt>
                <c:pt idx="31">
                  <c:v>25</c:v>
                </c:pt>
                <c:pt idx="32">
                  <c:v>25</c:v>
                </c:pt>
                <c:pt idx="33">
                  <c:v>25</c:v>
                </c:pt>
                <c:pt idx="34">
                  <c:v>25</c:v>
                </c:pt>
                <c:pt idx="35">
                  <c:v>25</c:v>
                </c:pt>
                <c:pt idx="36">
                  <c:v>25</c:v>
                </c:pt>
                <c:pt idx="37">
                  <c:v>25</c:v>
                </c:pt>
                <c:pt idx="38">
                  <c:v>25</c:v>
                </c:pt>
                <c:pt idx="39">
                  <c:v>25</c:v>
                </c:pt>
                <c:pt idx="40">
                  <c:v>25</c:v>
                </c:pt>
                <c:pt idx="41">
                  <c:v>25</c:v>
                </c:pt>
                <c:pt idx="42">
                  <c:v>25</c:v>
                </c:pt>
                <c:pt idx="43">
                  <c:v>25</c:v>
                </c:pt>
                <c:pt idx="44">
                  <c:v>25</c:v>
                </c:pt>
                <c:pt idx="45">
                  <c:v>25</c:v>
                </c:pt>
                <c:pt idx="46">
                  <c:v>25</c:v>
                </c:pt>
                <c:pt idx="47">
                  <c:v>25</c:v>
                </c:pt>
                <c:pt idx="48">
                  <c:v>25</c:v>
                </c:pt>
                <c:pt idx="49">
                  <c:v>25</c:v>
                </c:pt>
                <c:pt idx="50">
                  <c:v>25</c:v>
                </c:pt>
                <c:pt idx="51">
                  <c:v>25</c:v>
                </c:pt>
                <c:pt idx="52">
                  <c:v>25</c:v>
                </c:pt>
                <c:pt idx="53">
                  <c:v>25</c:v>
                </c:pt>
                <c:pt idx="54">
                  <c:v>25</c:v>
                </c:pt>
                <c:pt idx="55">
                  <c:v>25</c:v>
                </c:pt>
                <c:pt idx="56">
                  <c:v>25</c:v>
                </c:pt>
                <c:pt idx="57">
                  <c:v>25</c:v>
                </c:pt>
                <c:pt idx="58">
                  <c:v>25</c:v>
                </c:pt>
                <c:pt idx="59">
                  <c:v>25</c:v>
                </c:pt>
                <c:pt idx="60">
                  <c:v>25</c:v>
                </c:pt>
                <c:pt idx="61">
                  <c:v>25</c:v>
                </c:pt>
                <c:pt idx="62">
                  <c:v>25</c:v>
                </c:pt>
                <c:pt idx="63">
                  <c:v>25</c:v>
                </c:pt>
                <c:pt idx="64">
                  <c:v>25</c:v>
                </c:pt>
                <c:pt idx="65">
                  <c:v>25</c:v>
                </c:pt>
                <c:pt idx="66">
                  <c:v>25</c:v>
                </c:pt>
                <c:pt idx="67">
                  <c:v>25</c:v>
                </c:pt>
                <c:pt idx="68">
                  <c:v>25</c:v>
                </c:pt>
                <c:pt idx="69">
                  <c:v>25</c:v>
                </c:pt>
                <c:pt idx="70">
                  <c:v>25</c:v>
                </c:pt>
                <c:pt idx="71">
                  <c:v>25</c:v>
                </c:pt>
                <c:pt idx="72">
                  <c:v>25</c:v>
                </c:pt>
                <c:pt idx="73">
                  <c:v>25</c:v>
                </c:pt>
                <c:pt idx="74">
                  <c:v>25</c:v>
                </c:pt>
                <c:pt idx="75">
                  <c:v>25</c:v>
                </c:pt>
                <c:pt idx="76">
                  <c:v>25</c:v>
                </c:pt>
                <c:pt idx="77">
                  <c:v>25</c:v>
                </c:pt>
                <c:pt idx="78">
                  <c:v>25</c:v>
                </c:pt>
                <c:pt idx="79">
                  <c:v>25</c:v>
                </c:pt>
                <c:pt idx="80">
                  <c:v>25</c:v>
                </c:pt>
                <c:pt idx="81">
                  <c:v>25</c:v>
                </c:pt>
                <c:pt idx="82">
                  <c:v>25</c:v>
                </c:pt>
                <c:pt idx="83">
                  <c:v>25</c:v>
                </c:pt>
                <c:pt idx="84">
                  <c:v>25</c:v>
                </c:pt>
                <c:pt idx="85">
                  <c:v>25</c:v>
                </c:pt>
                <c:pt idx="86">
                  <c:v>25</c:v>
                </c:pt>
                <c:pt idx="87">
                  <c:v>25</c:v>
                </c:pt>
                <c:pt idx="88">
                  <c:v>25</c:v>
                </c:pt>
                <c:pt idx="89">
                  <c:v>25</c:v>
                </c:pt>
                <c:pt idx="90">
                  <c:v>25</c:v>
                </c:pt>
                <c:pt idx="91">
                  <c:v>25</c:v>
                </c:pt>
                <c:pt idx="92">
                  <c:v>25</c:v>
                </c:pt>
                <c:pt idx="93">
                  <c:v>25</c:v>
                </c:pt>
                <c:pt idx="94">
                  <c:v>25</c:v>
                </c:pt>
                <c:pt idx="95">
                  <c:v>25</c:v>
                </c:pt>
                <c:pt idx="96">
                  <c:v>25</c:v>
                </c:pt>
                <c:pt idx="97">
                  <c:v>25</c:v>
                </c:pt>
                <c:pt idx="98">
                  <c:v>25</c:v>
                </c:pt>
                <c:pt idx="99">
                  <c:v>25</c:v>
                </c:pt>
                <c:pt idx="100">
                  <c:v>25</c:v>
                </c:pt>
                <c:pt idx="101">
                  <c:v>25</c:v>
                </c:pt>
                <c:pt idx="102">
                  <c:v>25</c:v>
                </c:pt>
                <c:pt idx="103">
                  <c:v>25</c:v>
                </c:pt>
                <c:pt idx="104">
                  <c:v>25</c:v>
                </c:pt>
                <c:pt idx="105">
                  <c:v>25</c:v>
                </c:pt>
                <c:pt idx="106">
                  <c:v>25</c:v>
                </c:pt>
                <c:pt idx="107">
                  <c:v>25</c:v>
                </c:pt>
                <c:pt idx="108">
                  <c:v>25</c:v>
                </c:pt>
                <c:pt idx="109">
                  <c:v>25</c:v>
                </c:pt>
                <c:pt idx="110">
                  <c:v>25</c:v>
                </c:pt>
                <c:pt idx="111">
                  <c:v>25</c:v>
                </c:pt>
                <c:pt idx="112">
                  <c:v>25</c:v>
                </c:pt>
                <c:pt idx="113">
                  <c:v>25</c:v>
                </c:pt>
                <c:pt idx="114">
                  <c:v>25</c:v>
                </c:pt>
                <c:pt idx="115">
                  <c:v>25</c:v>
                </c:pt>
                <c:pt idx="116">
                  <c:v>25</c:v>
                </c:pt>
                <c:pt idx="117">
                  <c:v>25</c:v>
                </c:pt>
                <c:pt idx="118">
                  <c:v>25</c:v>
                </c:pt>
                <c:pt idx="119">
                  <c:v>25</c:v>
                </c:pt>
                <c:pt idx="120">
                  <c:v>25</c:v>
                </c:pt>
                <c:pt idx="121">
                  <c:v>25</c:v>
                </c:pt>
                <c:pt idx="122">
                  <c:v>25</c:v>
                </c:pt>
                <c:pt idx="123">
                  <c:v>25</c:v>
                </c:pt>
                <c:pt idx="124">
                  <c:v>25</c:v>
                </c:pt>
                <c:pt idx="125">
                  <c:v>25</c:v>
                </c:pt>
                <c:pt idx="126">
                  <c:v>25</c:v>
                </c:pt>
                <c:pt idx="127">
                  <c:v>25</c:v>
                </c:pt>
                <c:pt idx="128">
                  <c:v>25</c:v>
                </c:pt>
                <c:pt idx="129">
                  <c:v>25</c:v>
                </c:pt>
                <c:pt idx="130">
                  <c:v>25</c:v>
                </c:pt>
                <c:pt idx="131">
                  <c:v>25</c:v>
                </c:pt>
                <c:pt idx="132">
                  <c:v>25</c:v>
                </c:pt>
                <c:pt idx="133">
                  <c:v>25</c:v>
                </c:pt>
                <c:pt idx="134">
                  <c:v>25</c:v>
                </c:pt>
                <c:pt idx="135">
                  <c:v>25</c:v>
                </c:pt>
                <c:pt idx="136">
                  <c:v>25</c:v>
                </c:pt>
                <c:pt idx="137">
                  <c:v>25</c:v>
                </c:pt>
                <c:pt idx="138">
                  <c:v>25</c:v>
                </c:pt>
                <c:pt idx="139">
                  <c:v>25</c:v>
                </c:pt>
                <c:pt idx="140">
                  <c:v>25</c:v>
                </c:pt>
                <c:pt idx="141">
                  <c:v>25</c:v>
                </c:pt>
                <c:pt idx="142">
                  <c:v>25</c:v>
                </c:pt>
                <c:pt idx="143">
                  <c:v>25</c:v>
                </c:pt>
                <c:pt idx="144">
                  <c:v>25</c:v>
                </c:pt>
                <c:pt idx="145">
                  <c:v>25</c:v>
                </c:pt>
                <c:pt idx="146">
                  <c:v>25</c:v>
                </c:pt>
                <c:pt idx="147">
                  <c:v>25</c:v>
                </c:pt>
                <c:pt idx="148">
                  <c:v>25</c:v>
                </c:pt>
                <c:pt idx="149">
                  <c:v>25</c:v>
                </c:pt>
                <c:pt idx="150">
                  <c:v>25</c:v>
                </c:pt>
                <c:pt idx="151">
                  <c:v>25</c:v>
                </c:pt>
                <c:pt idx="152">
                  <c:v>25</c:v>
                </c:pt>
                <c:pt idx="153">
                  <c:v>25</c:v>
                </c:pt>
                <c:pt idx="154">
                  <c:v>25</c:v>
                </c:pt>
                <c:pt idx="155">
                  <c:v>25</c:v>
                </c:pt>
                <c:pt idx="156">
                  <c:v>25</c:v>
                </c:pt>
                <c:pt idx="157">
                  <c:v>25</c:v>
                </c:pt>
                <c:pt idx="158">
                  <c:v>25</c:v>
                </c:pt>
                <c:pt idx="159">
                  <c:v>25</c:v>
                </c:pt>
                <c:pt idx="160">
                  <c:v>25</c:v>
                </c:pt>
                <c:pt idx="161">
                  <c:v>25</c:v>
                </c:pt>
                <c:pt idx="162">
                  <c:v>25</c:v>
                </c:pt>
                <c:pt idx="163">
                  <c:v>25</c:v>
                </c:pt>
                <c:pt idx="164">
                  <c:v>25</c:v>
                </c:pt>
                <c:pt idx="165">
                  <c:v>25</c:v>
                </c:pt>
                <c:pt idx="166">
                  <c:v>25</c:v>
                </c:pt>
                <c:pt idx="167">
                  <c:v>25</c:v>
                </c:pt>
                <c:pt idx="168">
                  <c:v>25</c:v>
                </c:pt>
                <c:pt idx="169">
                  <c:v>25</c:v>
                </c:pt>
                <c:pt idx="170">
                  <c:v>25</c:v>
                </c:pt>
                <c:pt idx="171">
                  <c:v>25</c:v>
                </c:pt>
                <c:pt idx="172">
                  <c:v>25</c:v>
                </c:pt>
                <c:pt idx="173">
                  <c:v>25</c:v>
                </c:pt>
                <c:pt idx="174">
                  <c:v>25</c:v>
                </c:pt>
                <c:pt idx="175">
                  <c:v>25</c:v>
                </c:pt>
                <c:pt idx="176">
                  <c:v>25</c:v>
                </c:pt>
                <c:pt idx="177">
                  <c:v>25</c:v>
                </c:pt>
                <c:pt idx="178">
                  <c:v>25</c:v>
                </c:pt>
                <c:pt idx="179">
                  <c:v>25</c:v>
                </c:pt>
                <c:pt idx="180">
                  <c:v>25</c:v>
                </c:pt>
                <c:pt idx="181">
                  <c:v>25</c:v>
                </c:pt>
                <c:pt idx="182">
                  <c:v>25</c:v>
                </c:pt>
                <c:pt idx="183">
                  <c:v>25</c:v>
                </c:pt>
                <c:pt idx="184">
                  <c:v>25</c:v>
                </c:pt>
                <c:pt idx="185">
                  <c:v>25</c:v>
                </c:pt>
                <c:pt idx="186">
                  <c:v>25</c:v>
                </c:pt>
                <c:pt idx="187">
                  <c:v>25</c:v>
                </c:pt>
                <c:pt idx="188">
                  <c:v>25</c:v>
                </c:pt>
                <c:pt idx="189">
                  <c:v>25</c:v>
                </c:pt>
                <c:pt idx="190">
                  <c:v>25</c:v>
                </c:pt>
                <c:pt idx="191">
                  <c:v>25</c:v>
                </c:pt>
                <c:pt idx="192">
                  <c:v>25</c:v>
                </c:pt>
                <c:pt idx="193">
                  <c:v>25</c:v>
                </c:pt>
                <c:pt idx="194">
                  <c:v>25</c:v>
                </c:pt>
                <c:pt idx="195">
                  <c:v>25</c:v>
                </c:pt>
                <c:pt idx="196">
                  <c:v>25</c:v>
                </c:pt>
                <c:pt idx="197">
                  <c:v>25</c:v>
                </c:pt>
                <c:pt idx="198">
                  <c:v>25</c:v>
                </c:pt>
                <c:pt idx="199">
                  <c:v>25</c:v>
                </c:pt>
                <c:pt idx="200">
                  <c:v>25</c:v>
                </c:pt>
                <c:pt idx="201">
                  <c:v>25</c:v>
                </c:pt>
                <c:pt idx="202">
                  <c:v>25</c:v>
                </c:pt>
                <c:pt idx="203">
                  <c:v>25</c:v>
                </c:pt>
                <c:pt idx="204">
                  <c:v>25</c:v>
                </c:pt>
                <c:pt idx="205">
                  <c:v>25</c:v>
                </c:pt>
                <c:pt idx="206">
                  <c:v>25</c:v>
                </c:pt>
                <c:pt idx="207">
                  <c:v>25</c:v>
                </c:pt>
                <c:pt idx="208">
                  <c:v>25</c:v>
                </c:pt>
                <c:pt idx="209">
                  <c:v>25</c:v>
                </c:pt>
                <c:pt idx="210">
                  <c:v>25</c:v>
                </c:pt>
                <c:pt idx="211">
                  <c:v>25</c:v>
                </c:pt>
                <c:pt idx="212">
                  <c:v>25</c:v>
                </c:pt>
                <c:pt idx="213">
                  <c:v>25</c:v>
                </c:pt>
                <c:pt idx="214">
                  <c:v>25</c:v>
                </c:pt>
                <c:pt idx="215">
                  <c:v>25</c:v>
                </c:pt>
                <c:pt idx="216">
                  <c:v>25</c:v>
                </c:pt>
                <c:pt idx="217">
                  <c:v>25</c:v>
                </c:pt>
                <c:pt idx="218">
                  <c:v>25</c:v>
                </c:pt>
                <c:pt idx="219">
                  <c:v>25</c:v>
                </c:pt>
                <c:pt idx="220">
                  <c:v>25</c:v>
                </c:pt>
                <c:pt idx="221">
                  <c:v>25</c:v>
                </c:pt>
                <c:pt idx="222">
                  <c:v>25</c:v>
                </c:pt>
                <c:pt idx="223">
                  <c:v>25</c:v>
                </c:pt>
                <c:pt idx="224">
                  <c:v>25</c:v>
                </c:pt>
                <c:pt idx="225">
                  <c:v>25</c:v>
                </c:pt>
                <c:pt idx="226">
                  <c:v>25</c:v>
                </c:pt>
                <c:pt idx="227">
                  <c:v>25</c:v>
                </c:pt>
                <c:pt idx="228">
                  <c:v>25</c:v>
                </c:pt>
                <c:pt idx="229">
                  <c:v>25</c:v>
                </c:pt>
                <c:pt idx="230">
                  <c:v>25</c:v>
                </c:pt>
                <c:pt idx="231">
                  <c:v>25</c:v>
                </c:pt>
              </c:numCache>
            </c:numRef>
          </c:val>
          <c:smooth val="0"/>
          <c:extLst>
            <c:ext xmlns:c16="http://schemas.microsoft.com/office/drawing/2014/chart" uri="{C3380CC4-5D6E-409C-BE32-E72D297353CC}">
              <c16:uniqueId val="{00000001-8A5C-4230-9668-A95B15BCD8DB}"/>
            </c:ext>
          </c:extLst>
        </c:ser>
        <c:ser>
          <c:idx val="2"/>
          <c:order val="1"/>
          <c:tx>
            <c:strRef>
              <c:f>'Enter Data Here'!$G$7</c:f>
              <c:strCache>
                <c:ptCount val="1"/>
                <c:pt idx="0">
                  <c:v>Student Caution Level</c:v>
                </c:pt>
              </c:strCache>
            </c:strRef>
          </c:tx>
          <c:spPr>
            <a:ln w="38100" cap="rnd">
              <a:solidFill>
                <a:schemeClr val="accent2"/>
              </a:solidFill>
              <a:round/>
            </a:ln>
            <a:effectLst/>
          </c:spPr>
          <c:marker>
            <c:symbol val="none"/>
          </c:marker>
          <c:dLbls>
            <c:dLbl>
              <c:idx val="231"/>
              <c:layout>
                <c:manualLayout>
                  <c:x val="-1.7536372150353908E-2"/>
                  <c:y val="-1.8152610569329861E-2"/>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A5C-4230-9668-A95B15BCD8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'Enter Data Here'!$G$9:$G$240</c:f>
              <c:numCache>
                <c:formatCode>General</c:formatCode>
                <c:ptCount val="232"/>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pt idx="50">
                  <c:v>50</c:v>
                </c:pt>
                <c:pt idx="51">
                  <c:v>50</c:v>
                </c:pt>
                <c:pt idx="52">
                  <c:v>50</c:v>
                </c:pt>
                <c:pt idx="53">
                  <c:v>50</c:v>
                </c:pt>
                <c:pt idx="54">
                  <c:v>50</c:v>
                </c:pt>
                <c:pt idx="55">
                  <c:v>50</c:v>
                </c:pt>
                <c:pt idx="56">
                  <c:v>50</c:v>
                </c:pt>
                <c:pt idx="57">
                  <c:v>50</c:v>
                </c:pt>
                <c:pt idx="58">
                  <c:v>50</c:v>
                </c:pt>
                <c:pt idx="59">
                  <c:v>50</c:v>
                </c:pt>
                <c:pt idx="60">
                  <c:v>50</c:v>
                </c:pt>
                <c:pt idx="61">
                  <c:v>50</c:v>
                </c:pt>
                <c:pt idx="62">
                  <c:v>50</c:v>
                </c:pt>
                <c:pt idx="63">
                  <c:v>50</c:v>
                </c:pt>
                <c:pt idx="64">
                  <c:v>50</c:v>
                </c:pt>
                <c:pt idx="65">
                  <c:v>50</c:v>
                </c:pt>
                <c:pt idx="66">
                  <c:v>50</c:v>
                </c:pt>
                <c:pt idx="67">
                  <c:v>50</c:v>
                </c:pt>
                <c:pt idx="68">
                  <c:v>50</c:v>
                </c:pt>
                <c:pt idx="69">
                  <c:v>50</c:v>
                </c:pt>
                <c:pt idx="70">
                  <c:v>50</c:v>
                </c:pt>
                <c:pt idx="71">
                  <c:v>50</c:v>
                </c:pt>
                <c:pt idx="72">
                  <c:v>50</c:v>
                </c:pt>
                <c:pt idx="73">
                  <c:v>50</c:v>
                </c:pt>
                <c:pt idx="74">
                  <c:v>50</c:v>
                </c:pt>
                <c:pt idx="75">
                  <c:v>50</c:v>
                </c:pt>
                <c:pt idx="76">
                  <c:v>50</c:v>
                </c:pt>
                <c:pt idx="77">
                  <c:v>50</c:v>
                </c:pt>
                <c:pt idx="78">
                  <c:v>50</c:v>
                </c:pt>
                <c:pt idx="79">
                  <c:v>50</c:v>
                </c:pt>
                <c:pt idx="80">
                  <c:v>50</c:v>
                </c:pt>
                <c:pt idx="81">
                  <c:v>50</c:v>
                </c:pt>
                <c:pt idx="82">
                  <c:v>50</c:v>
                </c:pt>
                <c:pt idx="83">
                  <c:v>50</c:v>
                </c:pt>
                <c:pt idx="84">
                  <c:v>50</c:v>
                </c:pt>
                <c:pt idx="85">
                  <c:v>50</c:v>
                </c:pt>
                <c:pt idx="86">
                  <c:v>50</c:v>
                </c:pt>
                <c:pt idx="87">
                  <c:v>50</c:v>
                </c:pt>
                <c:pt idx="88">
                  <c:v>50</c:v>
                </c:pt>
                <c:pt idx="89">
                  <c:v>50</c:v>
                </c:pt>
                <c:pt idx="90">
                  <c:v>50</c:v>
                </c:pt>
                <c:pt idx="91">
                  <c:v>50</c:v>
                </c:pt>
                <c:pt idx="92">
                  <c:v>50</c:v>
                </c:pt>
                <c:pt idx="93">
                  <c:v>50</c:v>
                </c:pt>
                <c:pt idx="94">
                  <c:v>50</c:v>
                </c:pt>
                <c:pt idx="95">
                  <c:v>50</c:v>
                </c:pt>
                <c:pt idx="96">
                  <c:v>50</c:v>
                </c:pt>
                <c:pt idx="97">
                  <c:v>50</c:v>
                </c:pt>
                <c:pt idx="98">
                  <c:v>50</c:v>
                </c:pt>
                <c:pt idx="99">
                  <c:v>50</c:v>
                </c:pt>
                <c:pt idx="100">
                  <c:v>50</c:v>
                </c:pt>
                <c:pt idx="101">
                  <c:v>50</c:v>
                </c:pt>
                <c:pt idx="102">
                  <c:v>50</c:v>
                </c:pt>
                <c:pt idx="103">
                  <c:v>50</c:v>
                </c:pt>
                <c:pt idx="104">
                  <c:v>50</c:v>
                </c:pt>
                <c:pt idx="105">
                  <c:v>50</c:v>
                </c:pt>
                <c:pt idx="106">
                  <c:v>50</c:v>
                </c:pt>
                <c:pt idx="107">
                  <c:v>50</c:v>
                </c:pt>
                <c:pt idx="108">
                  <c:v>50</c:v>
                </c:pt>
                <c:pt idx="109">
                  <c:v>50</c:v>
                </c:pt>
                <c:pt idx="110">
                  <c:v>50</c:v>
                </c:pt>
                <c:pt idx="111">
                  <c:v>50</c:v>
                </c:pt>
                <c:pt idx="112">
                  <c:v>50</c:v>
                </c:pt>
                <c:pt idx="113">
                  <c:v>50</c:v>
                </c:pt>
                <c:pt idx="114">
                  <c:v>50</c:v>
                </c:pt>
                <c:pt idx="115">
                  <c:v>50</c:v>
                </c:pt>
                <c:pt idx="116">
                  <c:v>50</c:v>
                </c:pt>
                <c:pt idx="117">
                  <c:v>50</c:v>
                </c:pt>
                <c:pt idx="118">
                  <c:v>50</c:v>
                </c:pt>
                <c:pt idx="119">
                  <c:v>50</c:v>
                </c:pt>
                <c:pt idx="120">
                  <c:v>50</c:v>
                </c:pt>
                <c:pt idx="121">
                  <c:v>50</c:v>
                </c:pt>
                <c:pt idx="122">
                  <c:v>50</c:v>
                </c:pt>
                <c:pt idx="123">
                  <c:v>50</c:v>
                </c:pt>
                <c:pt idx="124">
                  <c:v>50</c:v>
                </c:pt>
                <c:pt idx="125">
                  <c:v>50</c:v>
                </c:pt>
                <c:pt idx="126">
                  <c:v>50</c:v>
                </c:pt>
                <c:pt idx="127">
                  <c:v>50</c:v>
                </c:pt>
                <c:pt idx="128">
                  <c:v>50</c:v>
                </c:pt>
                <c:pt idx="129">
                  <c:v>50</c:v>
                </c:pt>
                <c:pt idx="130">
                  <c:v>50</c:v>
                </c:pt>
                <c:pt idx="131">
                  <c:v>50</c:v>
                </c:pt>
                <c:pt idx="132">
                  <c:v>50</c:v>
                </c:pt>
                <c:pt idx="133">
                  <c:v>50</c:v>
                </c:pt>
                <c:pt idx="134">
                  <c:v>50</c:v>
                </c:pt>
                <c:pt idx="135">
                  <c:v>50</c:v>
                </c:pt>
                <c:pt idx="136">
                  <c:v>50</c:v>
                </c:pt>
                <c:pt idx="137">
                  <c:v>50</c:v>
                </c:pt>
                <c:pt idx="138">
                  <c:v>50</c:v>
                </c:pt>
                <c:pt idx="139">
                  <c:v>50</c:v>
                </c:pt>
                <c:pt idx="140">
                  <c:v>50</c:v>
                </c:pt>
                <c:pt idx="141">
                  <c:v>50</c:v>
                </c:pt>
                <c:pt idx="142">
                  <c:v>50</c:v>
                </c:pt>
                <c:pt idx="143">
                  <c:v>50</c:v>
                </c:pt>
                <c:pt idx="144">
                  <c:v>50</c:v>
                </c:pt>
                <c:pt idx="145">
                  <c:v>50</c:v>
                </c:pt>
                <c:pt idx="146">
                  <c:v>50</c:v>
                </c:pt>
                <c:pt idx="147">
                  <c:v>50</c:v>
                </c:pt>
                <c:pt idx="148">
                  <c:v>50</c:v>
                </c:pt>
                <c:pt idx="149">
                  <c:v>50</c:v>
                </c:pt>
                <c:pt idx="150">
                  <c:v>50</c:v>
                </c:pt>
                <c:pt idx="151">
                  <c:v>50</c:v>
                </c:pt>
                <c:pt idx="152">
                  <c:v>50</c:v>
                </c:pt>
                <c:pt idx="153">
                  <c:v>50</c:v>
                </c:pt>
                <c:pt idx="154">
                  <c:v>50</c:v>
                </c:pt>
                <c:pt idx="155">
                  <c:v>50</c:v>
                </c:pt>
                <c:pt idx="156">
                  <c:v>50</c:v>
                </c:pt>
                <c:pt idx="157">
                  <c:v>50</c:v>
                </c:pt>
                <c:pt idx="158">
                  <c:v>50</c:v>
                </c:pt>
                <c:pt idx="159">
                  <c:v>50</c:v>
                </c:pt>
                <c:pt idx="160">
                  <c:v>50</c:v>
                </c:pt>
                <c:pt idx="161">
                  <c:v>50</c:v>
                </c:pt>
                <c:pt idx="162">
                  <c:v>50</c:v>
                </c:pt>
                <c:pt idx="163">
                  <c:v>50</c:v>
                </c:pt>
                <c:pt idx="164">
                  <c:v>50</c:v>
                </c:pt>
                <c:pt idx="165">
                  <c:v>50</c:v>
                </c:pt>
                <c:pt idx="166">
                  <c:v>50</c:v>
                </c:pt>
                <c:pt idx="167">
                  <c:v>50</c:v>
                </c:pt>
                <c:pt idx="168">
                  <c:v>50</c:v>
                </c:pt>
                <c:pt idx="169">
                  <c:v>50</c:v>
                </c:pt>
                <c:pt idx="170">
                  <c:v>50</c:v>
                </c:pt>
                <c:pt idx="171">
                  <c:v>50</c:v>
                </c:pt>
                <c:pt idx="172">
                  <c:v>50</c:v>
                </c:pt>
                <c:pt idx="173">
                  <c:v>50</c:v>
                </c:pt>
                <c:pt idx="174">
                  <c:v>50</c:v>
                </c:pt>
                <c:pt idx="175">
                  <c:v>50</c:v>
                </c:pt>
                <c:pt idx="176">
                  <c:v>50</c:v>
                </c:pt>
                <c:pt idx="177">
                  <c:v>50</c:v>
                </c:pt>
                <c:pt idx="178">
                  <c:v>50</c:v>
                </c:pt>
                <c:pt idx="179">
                  <c:v>50</c:v>
                </c:pt>
                <c:pt idx="180">
                  <c:v>50</c:v>
                </c:pt>
                <c:pt idx="181">
                  <c:v>50</c:v>
                </c:pt>
                <c:pt idx="182">
                  <c:v>50</c:v>
                </c:pt>
                <c:pt idx="183">
                  <c:v>50</c:v>
                </c:pt>
                <c:pt idx="184">
                  <c:v>50</c:v>
                </c:pt>
                <c:pt idx="185">
                  <c:v>50</c:v>
                </c:pt>
                <c:pt idx="186">
                  <c:v>50</c:v>
                </c:pt>
                <c:pt idx="187">
                  <c:v>50</c:v>
                </c:pt>
                <c:pt idx="188">
                  <c:v>50</c:v>
                </c:pt>
                <c:pt idx="189">
                  <c:v>50</c:v>
                </c:pt>
                <c:pt idx="190">
                  <c:v>50</c:v>
                </c:pt>
                <c:pt idx="191">
                  <c:v>50</c:v>
                </c:pt>
                <c:pt idx="192">
                  <c:v>50</c:v>
                </c:pt>
                <c:pt idx="193">
                  <c:v>50</c:v>
                </c:pt>
                <c:pt idx="194">
                  <c:v>50</c:v>
                </c:pt>
                <c:pt idx="195">
                  <c:v>50</c:v>
                </c:pt>
                <c:pt idx="196">
                  <c:v>50</c:v>
                </c:pt>
                <c:pt idx="197">
                  <c:v>50</c:v>
                </c:pt>
                <c:pt idx="198">
                  <c:v>50</c:v>
                </c:pt>
                <c:pt idx="199">
                  <c:v>50</c:v>
                </c:pt>
                <c:pt idx="200">
                  <c:v>50</c:v>
                </c:pt>
                <c:pt idx="201">
                  <c:v>50</c:v>
                </c:pt>
                <c:pt idx="202">
                  <c:v>50</c:v>
                </c:pt>
                <c:pt idx="203">
                  <c:v>50</c:v>
                </c:pt>
                <c:pt idx="204">
                  <c:v>50</c:v>
                </c:pt>
                <c:pt idx="205">
                  <c:v>50</c:v>
                </c:pt>
                <c:pt idx="206">
                  <c:v>50</c:v>
                </c:pt>
                <c:pt idx="207">
                  <c:v>50</c:v>
                </c:pt>
                <c:pt idx="208">
                  <c:v>50</c:v>
                </c:pt>
                <c:pt idx="209">
                  <c:v>50</c:v>
                </c:pt>
                <c:pt idx="210">
                  <c:v>50</c:v>
                </c:pt>
                <c:pt idx="211">
                  <c:v>50</c:v>
                </c:pt>
                <c:pt idx="212">
                  <c:v>50</c:v>
                </c:pt>
                <c:pt idx="213">
                  <c:v>50</c:v>
                </c:pt>
                <c:pt idx="214">
                  <c:v>50</c:v>
                </c:pt>
                <c:pt idx="215">
                  <c:v>50</c:v>
                </c:pt>
                <c:pt idx="216">
                  <c:v>50</c:v>
                </c:pt>
                <c:pt idx="217">
                  <c:v>50</c:v>
                </c:pt>
                <c:pt idx="218">
                  <c:v>50</c:v>
                </c:pt>
                <c:pt idx="219">
                  <c:v>50</c:v>
                </c:pt>
                <c:pt idx="220">
                  <c:v>50</c:v>
                </c:pt>
                <c:pt idx="221">
                  <c:v>50</c:v>
                </c:pt>
                <c:pt idx="222">
                  <c:v>50</c:v>
                </c:pt>
                <c:pt idx="223">
                  <c:v>50</c:v>
                </c:pt>
                <c:pt idx="224">
                  <c:v>50</c:v>
                </c:pt>
                <c:pt idx="225">
                  <c:v>50</c:v>
                </c:pt>
                <c:pt idx="226">
                  <c:v>50</c:v>
                </c:pt>
                <c:pt idx="227">
                  <c:v>50</c:v>
                </c:pt>
                <c:pt idx="228">
                  <c:v>50</c:v>
                </c:pt>
                <c:pt idx="229">
                  <c:v>50</c:v>
                </c:pt>
                <c:pt idx="230">
                  <c:v>50</c:v>
                </c:pt>
                <c:pt idx="231">
                  <c:v>50</c:v>
                </c:pt>
              </c:numCache>
            </c:numRef>
          </c:val>
          <c:smooth val="0"/>
          <c:extLst>
            <c:ext xmlns:c16="http://schemas.microsoft.com/office/drawing/2014/chart" uri="{C3380CC4-5D6E-409C-BE32-E72D297353CC}">
              <c16:uniqueId val="{00000003-8A5C-4230-9668-A95B15BCD8DB}"/>
            </c:ext>
          </c:extLst>
        </c:ser>
        <c:ser>
          <c:idx val="3"/>
          <c:order val="2"/>
          <c:tx>
            <c:strRef>
              <c:f>'Enter Data Here'!$H$7</c:f>
              <c:strCache>
                <c:ptCount val="1"/>
                <c:pt idx="0">
                  <c:v>Student Warning Level</c:v>
                </c:pt>
              </c:strCache>
            </c:strRef>
          </c:tx>
          <c:spPr>
            <a:ln w="38100" cap="rnd">
              <a:solidFill>
                <a:srgbClr val="FF0000"/>
              </a:solidFill>
              <a:round/>
            </a:ln>
            <a:effectLst/>
          </c:spPr>
          <c:marker>
            <c:symbol val="none"/>
          </c:marker>
          <c:dLbls>
            <c:dLbl>
              <c:idx val="231"/>
              <c:layout>
                <c:manualLayout>
                  <c:x val="-1.8997736496216843E-2"/>
                  <c:y val="-2.0169567299255235E-2"/>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A5C-4230-9668-A95B15BCD8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'Enter Data Here'!$H$9:$H$240</c:f>
              <c:numCache>
                <c:formatCode>General</c:formatCode>
                <c:ptCount val="232"/>
                <c:pt idx="0">
                  <c:v>75</c:v>
                </c:pt>
                <c:pt idx="1">
                  <c:v>75</c:v>
                </c:pt>
                <c:pt idx="2">
                  <c:v>75</c:v>
                </c:pt>
                <c:pt idx="3">
                  <c:v>75</c:v>
                </c:pt>
                <c:pt idx="4">
                  <c:v>75</c:v>
                </c:pt>
                <c:pt idx="5">
                  <c:v>75</c:v>
                </c:pt>
                <c:pt idx="6">
                  <c:v>75</c:v>
                </c:pt>
                <c:pt idx="7">
                  <c:v>75</c:v>
                </c:pt>
                <c:pt idx="8">
                  <c:v>75</c:v>
                </c:pt>
                <c:pt idx="9">
                  <c:v>75</c:v>
                </c:pt>
                <c:pt idx="10">
                  <c:v>75</c:v>
                </c:pt>
                <c:pt idx="11">
                  <c:v>75</c:v>
                </c:pt>
                <c:pt idx="12">
                  <c:v>75</c:v>
                </c:pt>
                <c:pt idx="13">
                  <c:v>75</c:v>
                </c:pt>
                <c:pt idx="14">
                  <c:v>75</c:v>
                </c:pt>
                <c:pt idx="15">
                  <c:v>75</c:v>
                </c:pt>
                <c:pt idx="16">
                  <c:v>75</c:v>
                </c:pt>
                <c:pt idx="17">
                  <c:v>75</c:v>
                </c:pt>
                <c:pt idx="18">
                  <c:v>75</c:v>
                </c:pt>
                <c:pt idx="19">
                  <c:v>75</c:v>
                </c:pt>
                <c:pt idx="20">
                  <c:v>75</c:v>
                </c:pt>
                <c:pt idx="21">
                  <c:v>75</c:v>
                </c:pt>
                <c:pt idx="22">
                  <c:v>75</c:v>
                </c:pt>
                <c:pt idx="23">
                  <c:v>75</c:v>
                </c:pt>
                <c:pt idx="24">
                  <c:v>75</c:v>
                </c:pt>
                <c:pt idx="25">
                  <c:v>75</c:v>
                </c:pt>
                <c:pt idx="26">
                  <c:v>75</c:v>
                </c:pt>
                <c:pt idx="27">
                  <c:v>75</c:v>
                </c:pt>
                <c:pt idx="28">
                  <c:v>75</c:v>
                </c:pt>
                <c:pt idx="29">
                  <c:v>75</c:v>
                </c:pt>
                <c:pt idx="30">
                  <c:v>75</c:v>
                </c:pt>
                <c:pt idx="31">
                  <c:v>75</c:v>
                </c:pt>
                <c:pt idx="32">
                  <c:v>75</c:v>
                </c:pt>
                <c:pt idx="33">
                  <c:v>75</c:v>
                </c:pt>
                <c:pt idx="34">
                  <c:v>75</c:v>
                </c:pt>
                <c:pt idx="35">
                  <c:v>75</c:v>
                </c:pt>
                <c:pt idx="36">
                  <c:v>75</c:v>
                </c:pt>
                <c:pt idx="37">
                  <c:v>75</c:v>
                </c:pt>
                <c:pt idx="38">
                  <c:v>75</c:v>
                </c:pt>
                <c:pt idx="39">
                  <c:v>75</c:v>
                </c:pt>
                <c:pt idx="40">
                  <c:v>75</c:v>
                </c:pt>
                <c:pt idx="41">
                  <c:v>75</c:v>
                </c:pt>
                <c:pt idx="42">
                  <c:v>75</c:v>
                </c:pt>
                <c:pt idx="43">
                  <c:v>75</c:v>
                </c:pt>
                <c:pt idx="44">
                  <c:v>75</c:v>
                </c:pt>
                <c:pt idx="45">
                  <c:v>75</c:v>
                </c:pt>
                <c:pt idx="46">
                  <c:v>75</c:v>
                </c:pt>
                <c:pt idx="47">
                  <c:v>75</c:v>
                </c:pt>
                <c:pt idx="48">
                  <c:v>75</c:v>
                </c:pt>
                <c:pt idx="49">
                  <c:v>75</c:v>
                </c:pt>
                <c:pt idx="50">
                  <c:v>75</c:v>
                </c:pt>
                <c:pt idx="51">
                  <c:v>75</c:v>
                </c:pt>
                <c:pt idx="52">
                  <c:v>75</c:v>
                </c:pt>
                <c:pt idx="53">
                  <c:v>75</c:v>
                </c:pt>
                <c:pt idx="54">
                  <c:v>75</c:v>
                </c:pt>
                <c:pt idx="55">
                  <c:v>75</c:v>
                </c:pt>
                <c:pt idx="56">
                  <c:v>75</c:v>
                </c:pt>
                <c:pt idx="57">
                  <c:v>75</c:v>
                </c:pt>
                <c:pt idx="58">
                  <c:v>75</c:v>
                </c:pt>
                <c:pt idx="59">
                  <c:v>75</c:v>
                </c:pt>
                <c:pt idx="60">
                  <c:v>75</c:v>
                </c:pt>
                <c:pt idx="61">
                  <c:v>75</c:v>
                </c:pt>
                <c:pt idx="62">
                  <c:v>75</c:v>
                </c:pt>
                <c:pt idx="63">
                  <c:v>75</c:v>
                </c:pt>
                <c:pt idx="64">
                  <c:v>75</c:v>
                </c:pt>
                <c:pt idx="65">
                  <c:v>75</c:v>
                </c:pt>
                <c:pt idx="66">
                  <c:v>75</c:v>
                </c:pt>
                <c:pt idx="67">
                  <c:v>75</c:v>
                </c:pt>
                <c:pt idx="68">
                  <c:v>75</c:v>
                </c:pt>
                <c:pt idx="69">
                  <c:v>75</c:v>
                </c:pt>
                <c:pt idx="70">
                  <c:v>75</c:v>
                </c:pt>
                <c:pt idx="71">
                  <c:v>75</c:v>
                </c:pt>
                <c:pt idx="72">
                  <c:v>75</c:v>
                </c:pt>
                <c:pt idx="73">
                  <c:v>75</c:v>
                </c:pt>
                <c:pt idx="74">
                  <c:v>75</c:v>
                </c:pt>
                <c:pt idx="75">
                  <c:v>75</c:v>
                </c:pt>
                <c:pt idx="76">
                  <c:v>75</c:v>
                </c:pt>
                <c:pt idx="77">
                  <c:v>75</c:v>
                </c:pt>
                <c:pt idx="78">
                  <c:v>75</c:v>
                </c:pt>
                <c:pt idx="79">
                  <c:v>75</c:v>
                </c:pt>
                <c:pt idx="80">
                  <c:v>75</c:v>
                </c:pt>
                <c:pt idx="81">
                  <c:v>75</c:v>
                </c:pt>
                <c:pt idx="82">
                  <c:v>75</c:v>
                </c:pt>
                <c:pt idx="83">
                  <c:v>75</c:v>
                </c:pt>
                <c:pt idx="84">
                  <c:v>75</c:v>
                </c:pt>
                <c:pt idx="85">
                  <c:v>75</c:v>
                </c:pt>
                <c:pt idx="86">
                  <c:v>75</c:v>
                </c:pt>
                <c:pt idx="87">
                  <c:v>75</c:v>
                </c:pt>
                <c:pt idx="88">
                  <c:v>75</c:v>
                </c:pt>
                <c:pt idx="89">
                  <c:v>75</c:v>
                </c:pt>
                <c:pt idx="90">
                  <c:v>75</c:v>
                </c:pt>
                <c:pt idx="91">
                  <c:v>75</c:v>
                </c:pt>
                <c:pt idx="92">
                  <c:v>75</c:v>
                </c:pt>
                <c:pt idx="93">
                  <c:v>75</c:v>
                </c:pt>
                <c:pt idx="94">
                  <c:v>75</c:v>
                </c:pt>
                <c:pt idx="95">
                  <c:v>75</c:v>
                </c:pt>
                <c:pt idx="96">
                  <c:v>75</c:v>
                </c:pt>
                <c:pt idx="97">
                  <c:v>75</c:v>
                </c:pt>
                <c:pt idx="98">
                  <c:v>75</c:v>
                </c:pt>
                <c:pt idx="99">
                  <c:v>75</c:v>
                </c:pt>
                <c:pt idx="100">
                  <c:v>75</c:v>
                </c:pt>
                <c:pt idx="101">
                  <c:v>75</c:v>
                </c:pt>
                <c:pt idx="102">
                  <c:v>75</c:v>
                </c:pt>
                <c:pt idx="103">
                  <c:v>75</c:v>
                </c:pt>
                <c:pt idx="104">
                  <c:v>75</c:v>
                </c:pt>
                <c:pt idx="105">
                  <c:v>75</c:v>
                </c:pt>
                <c:pt idx="106">
                  <c:v>75</c:v>
                </c:pt>
                <c:pt idx="107">
                  <c:v>75</c:v>
                </c:pt>
                <c:pt idx="108">
                  <c:v>75</c:v>
                </c:pt>
                <c:pt idx="109">
                  <c:v>75</c:v>
                </c:pt>
                <c:pt idx="110">
                  <c:v>75</c:v>
                </c:pt>
                <c:pt idx="111">
                  <c:v>75</c:v>
                </c:pt>
                <c:pt idx="112">
                  <c:v>75</c:v>
                </c:pt>
                <c:pt idx="113">
                  <c:v>75</c:v>
                </c:pt>
                <c:pt idx="114">
                  <c:v>75</c:v>
                </c:pt>
                <c:pt idx="115">
                  <c:v>75</c:v>
                </c:pt>
                <c:pt idx="116">
                  <c:v>75</c:v>
                </c:pt>
                <c:pt idx="117">
                  <c:v>75</c:v>
                </c:pt>
                <c:pt idx="118">
                  <c:v>75</c:v>
                </c:pt>
                <c:pt idx="119">
                  <c:v>75</c:v>
                </c:pt>
                <c:pt idx="120">
                  <c:v>75</c:v>
                </c:pt>
                <c:pt idx="121">
                  <c:v>75</c:v>
                </c:pt>
                <c:pt idx="122">
                  <c:v>75</c:v>
                </c:pt>
                <c:pt idx="123">
                  <c:v>75</c:v>
                </c:pt>
                <c:pt idx="124">
                  <c:v>75</c:v>
                </c:pt>
                <c:pt idx="125">
                  <c:v>75</c:v>
                </c:pt>
                <c:pt idx="126">
                  <c:v>75</c:v>
                </c:pt>
                <c:pt idx="127">
                  <c:v>75</c:v>
                </c:pt>
                <c:pt idx="128">
                  <c:v>75</c:v>
                </c:pt>
                <c:pt idx="129">
                  <c:v>75</c:v>
                </c:pt>
                <c:pt idx="130">
                  <c:v>75</c:v>
                </c:pt>
                <c:pt idx="131">
                  <c:v>75</c:v>
                </c:pt>
                <c:pt idx="132">
                  <c:v>75</c:v>
                </c:pt>
                <c:pt idx="133">
                  <c:v>75</c:v>
                </c:pt>
                <c:pt idx="134">
                  <c:v>75</c:v>
                </c:pt>
                <c:pt idx="135">
                  <c:v>75</c:v>
                </c:pt>
                <c:pt idx="136">
                  <c:v>75</c:v>
                </c:pt>
                <c:pt idx="137">
                  <c:v>75</c:v>
                </c:pt>
                <c:pt idx="138">
                  <c:v>75</c:v>
                </c:pt>
                <c:pt idx="139">
                  <c:v>75</c:v>
                </c:pt>
                <c:pt idx="140">
                  <c:v>75</c:v>
                </c:pt>
                <c:pt idx="141">
                  <c:v>75</c:v>
                </c:pt>
                <c:pt idx="142">
                  <c:v>75</c:v>
                </c:pt>
                <c:pt idx="143">
                  <c:v>75</c:v>
                </c:pt>
                <c:pt idx="144">
                  <c:v>75</c:v>
                </c:pt>
                <c:pt idx="145">
                  <c:v>75</c:v>
                </c:pt>
                <c:pt idx="146">
                  <c:v>75</c:v>
                </c:pt>
                <c:pt idx="147">
                  <c:v>75</c:v>
                </c:pt>
                <c:pt idx="148">
                  <c:v>75</c:v>
                </c:pt>
                <c:pt idx="149">
                  <c:v>75</c:v>
                </c:pt>
                <c:pt idx="150">
                  <c:v>75</c:v>
                </c:pt>
                <c:pt idx="151">
                  <c:v>75</c:v>
                </c:pt>
                <c:pt idx="152">
                  <c:v>75</c:v>
                </c:pt>
                <c:pt idx="153">
                  <c:v>75</c:v>
                </c:pt>
                <c:pt idx="154">
                  <c:v>75</c:v>
                </c:pt>
                <c:pt idx="155">
                  <c:v>75</c:v>
                </c:pt>
                <c:pt idx="156">
                  <c:v>75</c:v>
                </c:pt>
                <c:pt idx="157">
                  <c:v>75</c:v>
                </c:pt>
                <c:pt idx="158">
                  <c:v>75</c:v>
                </c:pt>
                <c:pt idx="159">
                  <c:v>75</c:v>
                </c:pt>
                <c:pt idx="160">
                  <c:v>75</c:v>
                </c:pt>
                <c:pt idx="161">
                  <c:v>75</c:v>
                </c:pt>
                <c:pt idx="162">
                  <c:v>75</c:v>
                </c:pt>
                <c:pt idx="163">
                  <c:v>75</c:v>
                </c:pt>
                <c:pt idx="164">
                  <c:v>75</c:v>
                </c:pt>
                <c:pt idx="165">
                  <c:v>75</c:v>
                </c:pt>
                <c:pt idx="166">
                  <c:v>75</c:v>
                </c:pt>
                <c:pt idx="167">
                  <c:v>75</c:v>
                </c:pt>
                <c:pt idx="168">
                  <c:v>75</c:v>
                </c:pt>
                <c:pt idx="169">
                  <c:v>75</c:v>
                </c:pt>
                <c:pt idx="170">
                  <c:v>75</c:v>
                </c:pt>
                <c:pt idx="171">
                  <c:v>75</c:v>
                </c:pt>
                <c:pt idx="172">
                  <c:v>75</c:v>
                </c:pt>
                <c:pt idx="173">
                  <c:v>75</c:v>
                </c:pt>
                <c:pt idx="174">
                  <c:v>75</c:v>
                </c:pt>
                <c:pt idx="175">
                  <c:v>75</c:v>
                </c:pt>
                <c:pt idx="176">
                  <c:v>75</c:v>
                </c:pt>
                <c:pt idx="177">
                  <c:v>75</c:v>
                </c:pt>
                <c:pt idx="178">
                  <c:v>75</c:v>
                </c:pt>
                <c:pt idx="179">
                  <c:v>75</c:v>
                </c:pt>
                <c:pt idx="180">
                  <c:v>75</c:v>
                </c:pt>
                <c:pt idx="181">
                  <c:v>75</c:v>
                </c:pt>
                <c:pt idx="182">
                  <c:v>75</c:v>
                </c:pt>
                <c:pt idx="183">
                  <c:v>75</c:v>
                </c:pt>
                <c:pt idx="184">
                  <c:v>75</c:v>
                </c:pt>
                <c:pt idx="185">
                  <c:v>75</c:v>
                </c:pt>
                <c:pt idx="186">
                  <c:v>75</c:v>
                </c:pt>
                <c:pt idx="187">
                  <c:v>75</c:v>
                </c:pt>
                <c:pt idx="188">
                  <c:v>75</c:v>
                </c:pt>
                <c:pt idx="189">
                  <c:v>75</c:v>
                </c:pt>
                <c:pt idx="190">
                  <c:v>75</c:v>
                </c:pt>
                <c:pt idx="191">
                  <c:v>75</c:v>
                </c:pt>
                <c:pt idx="192">
                  <c:v>75</c:v>
                </c:pt>
                <c:pt idx="193">
                  <c:v>75</c:v>
                </c:pt>
                <c:pt idx="194">
                  <c:v>75</c:v>
                </c:pt>
                <c:pt idx="195">
                  <c:v>75</c:v>
                </c:pt>
                <c:pt idx="196">
                  <c:v>75</c:v>
                </c:pt>
                <c:pt idx="197">
                  <c:v>75</c:v>
                </c:pt>
                <c:pt idx="198">
                  <c:v>75</c:v>
                </c:pt>
                <c:pt idx="199">
                  <c:v>75</c:v>
                </c:pt>
                <c:pt idx="200">
                  <c:v>75</c:v>
                </c:pt>
                <c:pt idx="201">
                  <c:v>75</c:v>
                </c:pt>
                <c:pt idx="202">
                  <c:v>75</c:v>
                </c:pt>
                <c:pt idx="203">
                  <c:v>75</c:v>
                </c:pt>
                <c:pt idx="204">
                  <c:v>75</c:v>
                </c:pt>
                <c:pt idx="205">
                  <c:v>75</c:v>
                </c:pt>
                <c:pt idx="206">
                  <c:v>75</c:v>
                </c:pt>
                <c:pt idx="207">
                  <c:v>75</c:v>
                </c:pt>
                <c:pt idx="208">
                  <c:v>75</c:v>
                </c:pt>
                <c:pt idx="209">
                  <c:v>75</c:v>
                </c:pt>
                <c:pt idx="210">
                  <c:v>75</c:v>
                </c:pt>
                <c:pt idx="211">
                  <c:v>75</c:v>
                </c:pt>
                <c:pt idx="212">
                  <c:v>75</c:v>
                </c:pt>
                <c:pt idx="213">
                  <c:v>75</c:v>
                </c:pt>
                <c:pt idx="214">
                  <c:v>75</c:v>
                </c:pt>
                <c:pt idx="215">
                  <c:v>75</c:v>
                </c:pt>
                <c:pt idx="216">
                  <c:v>75</c:v>
                </c:pt>
                <c:pt idx="217">
                  <c:v>75</c:v>
                </c:pt>
                <c:pt idx="218">
                  <c:v>75</c:v>
                </c:pt>
                <c:pt idx="219">
                  <c:v>75</c:v>
                </c:pt>
                <c:pt idx="220">
                  <c:v>75</c:v>
                </c:pt>
                <c:pt idx="221">
                  <c:v>75</c:v>
                </c:pt>
                <c:pt idx="222">
                  <c:v>75</c:v>
                </c:pt>
                <c:pt idx="223">
                  <c:v>75</c:v>
                </c:pt>
                <c:pt idx="224">
                  <c:v>75</c:v>
                </c:pt>
                <c:pt idx="225">
                  <c:v>75</c:v>
                </c:pt>
                <c:pt idx="226">
                  <c:v>75</c:v>
                </c:pt>
                <c:pt idx="227">
                  <c:v>75</c:v>
                </c:pt>
                <c:pt idx="228">
                  <c:v>75</c:v>
                </c:pt>
                <c:pt idx="229">
                  <c:v>75</c:v>
                </c:pt>
                <c:pt idx="230">
                  <c:v>75</c:v>
                </c:pt>
                <c:pt idx="231">
                  <c:v>75</c:v>
                </c:pt>
              </c:numCache>
            </c:numRef>
          </c:val>
          <c:smooth val="0"/>
          <c:extLst>
            <c:ext xmlns:c16="http://schemas.microsoft.com/office/drawing/2014/chart" uri="{C3380CC4-5D6E-409C-BE32-E72D297353CC}">
              <c16:uniqueId val="{00000005-8A5C-4230-9668-A95B15BCD8DB}"/>
            </c:ext>
          </c:extLst>
        </c:ser>
        <c:ser>
          <c:idx val="0"/>
          <c:order val="3"/>
          <c:tx>
            <c:strRef>
              <c:f>'Enter Data Here'!$B$7</c:f>
              <c:strCache>
                <c:ptCount val="1"/>
                <c:pt idx="0">
                  <c:v>Number of Students Absent with COVID-like symptoms</c:v>
                </c:pt>
              </c:strCache>
            </c:strRef>
          </c:tx>
          <c:spPr>
            <a:ln w="28575" cap="rnd">
              <a:solidFill>
                <a:schemeClr val="tx2"/>
              </a:solidFill>
              <a:round/>
            </a:ln>
            <a:effectLst/>
          </c:spPr>
          <c:marker>
            <c:symbol val="none"/>
          </c:marker>
          <c:cat>
            <c:numRef>
              <c:f>'Enter Data Here'!$A$9:$A$240</c:f>
              <c:numCache>
                <c:formatCode>m/d/yyyy</c:formatCode>
                <c:ptCount val="232"/>
                <c:pt idx="0">
                  <c:v>44053</c:v>
                </c:pt>
                <c:pt idx="1">
                  <c:v>44054</c:v>
                </c:pt>
                <c:pt idx="2">
                  <c:v>44055</c:v>
                </c:pt>
                <c:pt idx="3">
                  <c:v>44056</c:v>
                </c:pt>
                <c:pt idx="4">
                  <c:v>44057</c:v>
                </c:pt>
                <c:pt idx="5">
                  <c:v>44060</c:v>
                </c:pt>
                <c:pt idx="6">
                  <c:v>44061</c:v>
                </c:pt>
                <c:pt idx="7">
                  <c:v>44062</c:v>
                </c:pt>
                <c:pt idx="8">
                  <c:v>44063</c:v>
                </c:pt>
                <c:pt idx="9">
                  <c:v>44064</c:v>
                </c:pt>
                <c:pt idx="10">
                  <c:v>44067</c:v>
                </c:pt>
                <c:pt idx="11">
                  <c:v>44068</c:v>
                </c:pt>
                <c:pt idx="12">
                  <c:v>44069</c:v>
                </c:pt>
                <c:pt idx="13">
                  <c:v>44070</c:v>
                </c:pt>
                <c:pt idx="14">
                  <c:v>44071</c:v>
                </c:pt>
                <c:pt idx="15">
                  <c:v>44074</c:v>
                </c:pt>
                <c:pt idx="16">
                  <c:v>44075</c:v>
                </c:pt>
                <c:pt idx="17">
                  <c:v>44076</c:v>
                </c:pt>
                <c:pt idx="18">
                  <c:v>44077</c:v>
                </c:pt>
                <c:pt idx="19">
                  <c:v>44078</c:v>
                </c:pt>
                <c:pt idx="20">
                  <c:v>44081</c:v>
                </c:pt>
                <c:pt idx="21">
                  <c:v>44082</c:v>
                </c:pt>
                <c:pt idx="22">
                  <c:v>44083</c:v>
                </c:pt>
                <c:pt idx="23">
                  <c:v>44084</c:v>
                </c:pt>
                <c:pt idx="24">
                  <c:v>44085</c:v>
                </c:pt>
                <c:pt idx="25">
                  <c:v>44088</c:v>
                </c:pt>
                <c:pt idx="26">
                  <c:v>44089</c:v>
                </c:pt>
                <c:pt idx="27">
                  <c:v>44090</c:v>
                </c:pt>
                <c:pt idx="28">
                  <c:v>44091</c:v>
                </c:pt>
                <c:pt idx="29">
                  <c:v>44092</c:v>
                </c:pt>
                <c:pt idx="30">
                  <c:v>44095</c:v>
                </c:pt>
                <c:pt idx="31">
                  <c:v>44096</c:v>
                </c:pt>
                <c:pt idx="32">
                  <c:v>44097</c:v>
                </c:pt>
                <c:pt idx="33">
                  <c:v>44098</c:v>
                </c:pt>
                <c:pt idx="34">
                  <c:v>44099</c:v>
                </c:pt>
                <c:pt idx="35">
                  <c:v>44102</c:v>
                </c:pt>
                <c:pt idx="36">
                  <c:v>44103</c:v>
                </c:pt>
                <c:pt idx="37">
                  <c:v>44104</c:v>
                </c:pt>
                <c:pt idx="38">
                  <c:v>44105</c:v>
                </c:pt>
                <c:pt idx="39">
                  <c:v>44106</c:v>
                </c:pt>
                <c:pt idx="40">
                  <c:v>44109</c:v>
                </c:pt>
                <c:pt idx="41">
                  <c:v>44110</c:v>
                </c:pt>
                <c:pt idx="42">
                  <c:v>44111</c:v>
                </c:pt>
                <c:pt idx="43">
                  <c:v>44112</c:v>
                </c:pt>
                <c:pt idx="44">
                  <c:v>44113</c:v>
                </c:pt>
                <c:pt idx="45">
                  <c:v>44116</c:v>
                </c:pt>
                <c:pt idx="46">
                  <c:v>44117</c:v>
                </c:pt>
                <c:pt idx="47">
                  <c:v>44118</c:v>
                </c:pt>
                <c:pt idx="48">
                  <c:v>44119</c:v>
                </c:pt>
                <c:pt idx="49">
                  <c:v>44120</c:v>
                </c:pt>
                <c:pt idx="50">
                  <c:v>44123</c:v>
                </c:pt>
                <c:pt idx="51">
                  <c:v>44124</c:v>
                </c:pt>
                <c:pt idx="52">
                  <c:v>44125</c:v>
                </c:pt>
                <c:pt idx="53">
                  <c:v>44126</c:v>
                </c:pt>
                <c:pt idx="54">
                  <c:v>44127</c:v>
                </c:pt>
                <c:pt idx="55">
                  <c:v>44130</c:v>
                </c:pt>
                <c:pt idx="56">
                  <c:v>44131</c:v>
                </c:pt>
                <c:pt idx="57">
                  <c:v>44132</c:v>
                </c:pt>
                <c:pt idx="58">
                  <c:v>44133</c:v>
                </c:pt>
                <c:pt idx="59">
                  <c:v>44134</c:v>
                </c:pt>
                <c:pt idx="60">
                  <c:v>44137</c:v>
                </c:pt>
                <c:pt idx="61">
                  <c:v>44138</c:v>
                </c:pt>
                <c:pt idx="62">
                  <c:v>44139</c:v>
                </c:pt>
                <c:pt idx="63">
                  <c:v>44140</c:v>
                </c:pt>
                <c:pt idx="64">
                  <c:v>44141</c:v>
                </c:pt>
                <c:pt idx="65">
                  <c:v>44144</c:v>
                </c:pt>
                <c:pt idx="66">
                  <c:v>44145</c:v>
                </c:pt>
                <c:pt idx="67">
                  <c:v>44146</c:v>
                </c:pt>
                <c:pt idx="68">
                  <c:v>44147</c:v>
                </c:pt>
                <c:pt idx="69">
                  <c:v>44148</c:v>
                </c:pt>
                <c:pt idx="70">
                  <c:v>44151</c:v>
                </c:pt>
                <c:pt idx="71">
                  <c:v>44152</c:v>
                </c:pt>
                <c:pt idx="72">
                  <c:v>44153</c:v>
                </c:pt>
                <c:pt idx="73">
                  <c:v>44154</c:v>
                </c:pt>
                <c:pt idx="74">
                  <c:v>44155</c:v>
                </c:pt>
                <c:pt idx="75">
                  <c:v>44158</c:v>
                </c:pt>
                <c:pt idx="76">
                  <c:v>44159</c:v>
                </c:pt>
                <c:pt idx="77">
                  <c:v>44160</c:v>
                </c:pt>
                <c:pt idx="78">
                  <c:v>44161</c:v>
                </c:pt>
                <c:pt idx="79">
                  <c:v>44162</c:v>
                </c:pt>
                <c:pt idx="80">
                  <c:v>44165</c:v>
                </c:pt>
                <c:pt idx="81">
                  <c:v>44166</c:v>
                </c:pt>
                <c:pt idx="82">
                  <c:v>44167</c:v>
                </c:pt>
                <c:pt idx="83">
                  <c:v>44168</c:v>
                </c:pt>
                <c:pt idx="84">
                  <c:v>44169</c:v>
                </c:pt>
                <c:pt idx="85">
                  <c:v>44172</c:v>
                </c:pt>
                <c:pt idx="86">
                  <c:v>44173</c:v>
                </c:pt>
                <c:pt idx="87">
                  <c:v>44174</c:v>
                </c:pt>
                <c:pt idx="88">
                  <c:v>44175</c:v>
                </c:pt>
                <c:pt idx="89">
                  <c:v>44176</c:v>
                </c:pt>
                <c:pt idx="90">
                  <c:v>44179</c:v>
                </c:pt>
                <c:pt idx="91">
                  <c:v>44180</c:v>
                </c:pt>
                <c:pt idx="92">
                  <c:v>44181</c:v>
                </c:pt>
                <c:pt idx="93">
                  <c:v>44182</c:v>
                </c:pt>
                <c:pt idx="94">
                  <c:v>44183</c:v>
                </c:pt>
                <c:pt idx="95">
                  <c:v>44186</c:v>
                </c:pt>
                <c:pt idx="96">
                  <c:v>44187</c:v>
                </c:pt>
                <c:pt idx="97">
                  <c:v>44188</c:v>
                </c:pt>
                <c:pt idx="98">
                  <c:v>44189</c:v>
                </c:pt>
                <c:pt idx="99">
                  <c:v>44190</c:v>
                </c:pt>
                <c:pt idx="100">
                  <c:v>44193</c:v>
                </c:pt>
                <c:pt idx="101">
                  <c:v>44194</c:v>
                </c:pt>
                <c:pt idx="102">
                  <c:v>44195</c:v>
                </c:pt>
                <c:pt idx="103">
                  <c:v>44196</c:v>
                </c:pt>
                <c:pt idx="104">
                  <c:v>44197</c:v>
                </c:pt>
                <c:pt idx="105">
                  <c:v>44200</c:v>
                </c:pt>
                <c:pt idx="106">
                  <c:v>44201</c:v>
                </c:pt>
                <c:pt idx="107">
                  <c:v>44202</c:v>
                </c:pt>
                <c:pt idx="108">
                  <c:v>44203</c:v>
                </c:pt>
                <c:pt idx="109">
                  <c:v>44204</c:v>
                </c:pt>
                <c:pt idx="110">
                  <c:v>44207</c:v>
                </c:pt>
                <c:pt idx="111">
                  <c:v>44208</c:v>
                </c:pt>
                <c:pt idx="112">
                  <c:v>44209</c:v>
                </c:pt>
                <c:pt idx="113">
                  <c:v>44210</c:v>
                </c:pt>
                <c:pt idx="114">
                  <c:v>44211</c:v>
                </c:pt>
                <c:pt idx="115">
                  <c:v>44214</c:v>
                </c:pt>
                <c:pt idx="116">
                  <c:v>44215</c:v>
                </c:pt>
                <c:pt idx="117">
                  <c:v>44216</c:v>
                </c:pt>
                <c:pt idx="118">
                  <c:v>44217</c:v>
                </c:pt>
                <c:pt idx="119">
                  <c:v>44218</c:v>
                </c:pt>
                <c:pt idx="120">
                  <c:v>44221</c:v>
                </c:pt>
                <c:pt idx="121">
                  <c:v>44222</c:v>
                </c:pt>
                <c:pt idx="122">
                  <c:v>44223</c:v>
                </c:pt>
                <c:pt idx="123">
                  <c:v>44224</c:v>
                </c:pt>
                <c:pt idx="124">
                  <c:v>44225</c:v>
                </c:pt>
                <c:pt idx="125">
                  <c:v>44228</c:v>
                </c:pt>
                <c:pt idx="126">
                  <c:v>44229</c:v>
                </c:pt>
                <c:pt idx="127">
                  <c:v>44230</c:v>
                </c:pt>
                <c:pt idx="128">
                  <c:v>44231</c:v>
                </c:pt>
                <c:pt idx="129">
                  <c:v>44232</c:v>
                </c:pt>
                <c:pt idx="130">
                  <c:v>44235</c:v>
                </c:pt>
                <c:pt idx="131">
                  <c:v>44236</c:v>
                </c:pt>
                <c:pt idx="132">
                  <c:v>44237</c:v>
                </c:pt>
                <c:pt idx="133">
                  <c:v>44238</c:v>
                </c:pt>
                <c:pt idx="134">
                  <c:v>44239</c:v>
                </c:pt>
                <c:pt idx="135">
                  <c:v>44242</c:v>
                </c:pt>
                <c:pt idx="136">
                  <c:v>44243</c:v>
                </c:pt>
                <c:pt idx="137">
                  <c:v>44244</c:v>
                </c:pt>
                <c:pt idx="138">
                  <c:v>44245</c:v>
                </c:pt>
                <c:pt idx="139">
                  <c:v>44246</c:v>
                </c:pt>
                <c:pt idx="140">
                  <c:v>44249</c:v>
                </c:pt>
                <c:pt idx="141">
                  <c:v>44250</c:v>
                </c:pt>
                <c:pt idx="142">
                  <c:v>44251</c:v>
                </c:pt>
                <c:pt idx="143">
                  <c:v>44252</c:v>
                </c:pt>
                <c:pt idx="144">
                  <c:v>44253</c:v>
                </c:pt>
                <c:pt idx="145">
                  <c:v>44256</c:v>
                </c:pt>
                <c:pt idx="146">
                  <c:v>44257</c:v>
                </c:pt>
                <c:pt idx="147">
                  <c:v>44258</c:v>
                </c:pt>
                <c:pt idx="148">
                  <c:v>44259</c:v>
                </c:pt>
                <c:pt idx="149">
                  <c:v>44260</c:v>
                </c:pt>
                <c:pt idx="150">
                  <c:v>44263</c:v>
                </c:pt>
                <c:pt idx="151">
                  <c:v>44264</c:v>
                </c:pt>
                <c:pt idx="152">
                  <c:v>44265</c:v>
                </c:pt>
                <c:pt idx="153">
                  <c:v>44266</c:v>
                </c:pt>
                <c:pt idx="154">
                  <c:v>44267</c:v>
                </c:pt>
                <c:pt idx="155">
                  <c:v>44270</c:v>
                </c:pt>
                <c:pt idx="156">
                  <c:v>44271</c:v>
                </c:pt>
                <c:pt idx="157">
                  <c:v>44272</c:v>
                </c:pt>
                <c:pt idx="158">
                  <c:v>44273</c:v>
                </c:pt>
                <c:pt idx="159">
                  <c:v>44274</c:v>
                </c:pt>
                <c:pt idx="160">
                  <c:v>44277</c:v>
                </c:pt>
                <c:pt idx="161">
                  <c:v>44278</c:v>
                </c:pt>
                <c:pt idx="162">
                  <c:v>44279</c:v>
                </c:pt>
                <c:pt idx="163">
                  <c:v>44280</c:v>
                </c:pt>
                <c:pt idx="164">
                  <c:v>44281</c:v>
                </c:pt>
                <c:pt idx="165">
                  <c:v>44284</c:v>
                </c:pt>
                <c:pt idx="166">
                  <c:v>44285</c:v>
                </c:pt>
                <c:pt idx="167">
                  <c:v>44286</c:v>
                </c:pt>
                <c:pt idx="168">
                  <c:v>44287</c:v>
                </c:pt>
                <c:pt idx="169">
                  <c:v>44288</c:v>
                </c:pt>
                <c:pt idx="170">
                  <c:v>44291</c:v>
                </c:pt>
                <c:pt idx="171">
                  <c:v>44292</c:v>
                </c:pt>
                <c:pt idx="172">
                  <c:v>44293</c:v>
                </c:pt>
                <c:pt idx="173">
                  <c:v>44294</c:v>
                </c:pt>
                <c:pt idx="174">
                  <c:v>44295</c:v>
                </c:pt>
                <c:pt idx="175">
                  <c:v>44298</c:v>
                </c:pt>
                <c:pt idx="176">
                  <c:v>44299</c:v>
                </c:pt>
                <c:pt idx="177">
                  <c:v>44300</c:v>
                </c:pt>
                <c:pt idx="178">
                  <c:v>44301</c:v>
                </c:pt>
                <c:pt idx="179">
                  <c:v>44302</c:v>
                </c:pt>
                <c:pt idx="180">
                  <c:v>44305</c:v>
                </c:pt>
                <c:pt idx="181">
                  <c:v>44306</c:v>
                </c:pt>
                <c:pt idx="182">
                  <c:v>44307</c:v>
                </c:pt>
                <c:pt idx="183">
                  <c:v>44308</c:v>
                </c:pt>
                <c:pt idx="184">
                  <c:v>44309</c:v>
                </c:pt>
                <c:pt idx="185">
                  <c:v>44312</c:v>
                </c:pt>
                <c:pt idx="186">
                  <c:v>44313</c:v>
                </c:pt>
                <c:pt idx="187">
                  <c:v>44314</c:v>
                </c:pt>
                <c:pt idx="188">
                  <c:v>44315</c:v>
                </c:pt>
                <c:pt idx="189">
                  <c:v>44316</c:v>
                </c:pt>
                <c:pt idx="190">
                  <c:v>44319</c:v>
                </c:pt>
                <c:pt idx="191">
                  <c:v>44320</c:v>
                </c:pt>
                <c:pt idx="192">
                  <c:v>44321</c:v>
                </c:pt>
                <c:pt idx="193">
                  <c:v>44322</c:v>
                </c:pt>
                <c:pt idx="194">
                  <c:v>44323</c:v>
                </c:pt>
                <c:pt idx="195">
                  <c:v>44326</c:v>
                </c:pt>
                <c:pt idx="196">
                  <c:v>44327</c:v>
                </c:pt>
                <c:pt idx="197">
                  <c:v>44328</c:v>
                </c:pt>
                <c:pt idx="198">
                  <c:v>44329</c:v>
                </c:pt>
                <c:pt idx="199">
                  <c:v>44330</c:v>
                </c:pt>
                <c:pt idx="200">
                  <c:v>44333</c:v>
                </c:pt>
                <c:pt idx="201">
                  <c:v>44334</c:v>
                </c:pt>
                <c:pt idx="202">
                  <c:v>44335</c:v>
                </c:pt>
                <c:pt idx="203">
                  <c:v>44336</c:v>
                </c:pt>
                <c:pt idx="204">
                  <c:v>44337</c:v>
                </c:pt>
                <c:pt idx="205">
                  <c:v>44340</c:v>
                </c:pt>
                <c:pt idx="206">
                  <c:v>44341</c:v>
                </c:pt>
                <c:pt idx="207">
                  <c:v>44342</c:v>
                </c:pt>
                <c:pt idx="208">
                  <c:v>44343</c:v>
                </c:pt>
                <c:pt idx="209">
                  <c:v>44344</c:v>
                </c:pt>
                <c:pt idx="210">
                  <c:v>44347</c:v>
                </c:pt>
                <c:pt idx="211">
                  <c:v>44348</c:v>
                </c:pt>
                <c:pt idx="212">
                  <c:v>44349</c:v>
                </c:pt>
                <c:pt idx="213">
                  <c:v>44350</c:v>
                </c:pt>
                <c:pt idx="214">
                  <c:v>44351</c:v>
                </c:pt>
                <c:pt idx="215">
                  <c:v>44354</c:v>
                </c:pt>
                <c:pt idx="216">
                  <c:v>44355</c:v>
                </c:pt>
                <c:pt idx="217">
                  <c:v>44356</c:v>
                </c:pt>
                <c:pt idx="218">
                  <c:v>44357</c:v>
                </c:pt>
                <c:pt idx="219">
                  <c:v>44358</c:v>
                </c:pt>
                <c:pt idx="220">
                  <c:v>44361</c:v>
                </c:pt>
                <c:pt idx="221">
                  <c:v>44362</c:v>
                </c:pt>
                <c:pt idx="222">
                  <c:v>44363</c:v>
                </c:pt>
                <c:pt idx="223">
                  <c:v>44364</c:v>
                </c:pt>
                <c:pt idx="224">
                  <c:v>44365</c:v>
                </c:pt>
                <c:pt idx="225">
                  <c:v>44368</c:v>
                </c:pt>
                <c:pt idx="226">
                  <c:v>44369</c:v>
                </c:pt>
                <c:pt idx="227">
                  <c:v>44370</c:v>
                </c:pt>
                <c:pt idx="228">
                  <c:v>44371</c:v>
                </c:pt>
                <c:pt idx="229">
                  <c:v>44372</c:v>
                </c:pt>
                <c:pt idx="230">
                  <c:v>44375</c:v>
                </c:pt>
                <c:pt idx="231">
                  <c:v>44376</c:v>
                </c:pt>
              </c:numCache>
            </c:numRef>
          </c:cat>
          <c:val>
            <c:numRef>
              <c:f>'Enter Data Here'!$B$9:$B$240</c:f>
              <c:numCache>
                <c:formatCode>General</c:formatCode>
                <c:ptCount val="232"/>
              </c:numCache>
            </c:numRef>
          </c:val>
          <c:smooth val="1"/>
          <c:extLst>
            <c:ext xmlns:c16="http://schemas.microsoft.com/office/drawing/2014/chart" uri="{C3380CC4-5D6E-409C-BE32-E72D297353CC}">
              <c16:uniqueId val="{00000006-8A5C-4230-9668-A95B15BCD8DB}"/>
            </c:ext>
          </c:extLst>
        </c:ser>
        <c:dLbls>
          <c:showLegendKey val="0"/>
          <c:showVal val="0"/>
          <c:showCatName val="0"/>
          <c:showSerName val="0"/>
          <c:showPercent val="0"/>
          <c:showBubbleSize val="0"/>
        </c:dLbls>
        <c:smooth val="0"/>
        <c:axId val="334067096"/>
        <c:axId val="334069056"/>
      </c:lineChart>
      <c:catAx>
        <c:axId val="33406709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4069056"/>
        <c:crosses val="autoZero"/>
        <c:auto val="1"/>
        <c:lblAlgn val="ctr"/>
        <c:lblOffset val="100"/>
        <c:noMultiLvlLbl val="1"/>
      </c:catAx>
      <c:valAx>
        <c:axId val="334069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4067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Weekly Students out Ill with COVID-like Symptoms (AVG per day)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'Weekly Data - DO NOT CHANGE'!$E$3</c:f>
              <c:strCache>
                <c:ptCount val="1"/>
                <c:pt idx="0">
                  <c:v>Student Alert Level</c:v>
                </c:pt>
              </c:strCache>
            </c:strRef>
          </c:tx>
          <c:spPr>
            <a:ln w="28575" cap="rnd">
              <a:solidFill>
                <a:schemeClr val="accent4"/>
              </a:solidFill>
              <a:round/>
            </a:ln>
            <a:effectLst/>
          </c:spPr>
          <c:marker>
            <c:symbol val="none"/>
          </c:marker>
          <c:dLbls>
            <c:dLbl>
              <c:idx val="45"/>
              <c:layout>
                <c:manualLayout>
                  <c:x val="-2.0370135052831988E-16"/>
                  <c:y val="-6.4745188101487314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E1A-4183-B566-11693CF5118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'Weekly Data - DO NOT CHANGE'!$E$5:$E$50</c:f>
              <c:numCache>
                <c:formatCode>General</c:formatCode>
                <c:ptCount val="46"/>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numCache>
            </c:numRef>
          </c:val>
          <c:smooth val="0"/>
          <c:extLst>
            <c:ext xmlns:c16="http://schemas.microsoft.com/office/drawing/2014/chart" uri="{C3380CC4-5D6E-409C-BE32-E72D297353CC}">
              <c16:uniqueId val="{00000001-1E1A-4183-B566-11693CF51188}"/>
            </c:ext>
          </c:extLst>
        </c:ser>
        <c:ser>
          <c:idx val="2"/>
          <c:order val="1"/>
          <c:tx>
            <c:strRef>
              <c:f>'Weekly Data - DO NOT CHANGE'!$F$3</c:f>
              <c:strCache>
                <c:ptCount val="1"/>
                <c:pt idx="0">
                  <c:v>Student Caution Level</c:v>
                </c:pt>
              </c:strCache>
            </c:strRef>
          </c:tx>
          <c:spPr>
            <a:ln w="28575" cap="rnd">
              <a:solidFill>
                <a:schemeClr val="accent2"/>
              </a:solidFill>
              <a:round/>
            </a:ln>
            <a:effectLst/>
          </c:spPr>
          <c:marker>
            <c:symbol val="none"/>
          </c:marker>
          <c:dLbls>
            <c:dLbl>
              <c:idx val="45"/>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E1A-4183-B566-11693CF5118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'Weekly Data - DO NOT CHANGE'!$F$5:$F$50</c:f>
              <c:numCache>
                <c:formatCode>General</c:formatCode>
                <c:ptCount val="46"/>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numCache>
            </c:numRef>
          </c:val>
          <c:smooth val="0"/>
          <c:extLst>
            <c:ext xmlns:c16="http://schemas.microsoft.com/office/drawing/2014/chart" uri="{C3380CC4-5D6E-409C-BE32-E72D297353CC}">
              <c16:uniqueId val="{00000003-1E1A-4183-B566-11693CF51188}"/>
            </c:ext>
          </c:extLst>
        </c:ser>
        <c:ser>
          <c:idx val="3"/>
          <c:order val="2"/>
          <c:tx>
            <c:strRef>
              <c:f>'Weekly Data - DO NOT CHANGE'!$G$3</c:f>
              <c:strCache>
                <c:ptCount val="1"/>
                <c:pt idx="0">
                  <c:v>Student Warning Level</c:v>
                </c:pt>
              </c:strCache>
            </c:strRef>
          </c:tx>
          <c:spPr>
            <a:ln w="28575" cap="rnd">
              <a:solidFill>
                <a:srgbClr val="FF0000"/>
              </a:solidFill>
              <a:round/>
            </a:ln>
            <a:effectLst/>
          </c:spPr>
          <c:marker>
            <c:symbol val="none"/>
          </c:marker>
          <c:dLbls>
            <c:dLbl>
              <c:idx val="45"/>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E1A-4183-B566-11693CF5118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'Weekly Data - DO NOT CHANGE'!$G$5:$G$50</c:f>
              <c:numCache>
                <c:formatCode>General</c:formatCode>
                <c:ptCount val="46"/>
                <c:pt idx="0">
                  <c:v>200</c:v>
                </c:pt>
                <c:pt idx="1">
                  <c:v>200</c:v>
                </c:pt>
                <c:pt idx="2">
                  <c:v>200</c:v>
                </c:pt>
                <c:pt idx="3">
                  <c:v>200</c:v>
                </c:pt>
                <c:pt idx="4">
                  <c:v>200</c:v>
                </c:pt>
                <c:pt idx="5">
                  <c:v>200</c:v>
                </c:pt>
                <c:pt idx="6">
                  <c:v>200</c:v>
                </c:pt>
                <c:pt idx="7">
                  <c:v>200</c:v>
                </c:pt>
                <c:pt idx="8">
                  <c:v>200</c:v>
                </c:pt>
                <c:pt idx="9">
                  <c:v>200</c:v>
                </c:pt>
                <c:pt idx="10">
                  <c:v>200</c:v>
                </c:pt>
                <c:pt idx="11">
                  <c:v>200</c:v>
                </c:pt>
                <c:pt idx="12">
                  <c:v>200</c:v>
                </c:pt>
                <c:pt idx="13">
                  <c:v>200</c:v>
                </c:pt>
                <c:pt idx="14">
                  <c:v>200</c:v>
                </c:pt>
                <c:pt idx="15">
                  <c:v>200</c:v>
                </c:pt>
                <c:pt idx="16">
                  <c:v>200</c:v>
                </c:pt>
                <c:pt idx="17">
                  <c:v>200</c:v>
                </c:pt>
                <c:pt idx="18">
                  <c:v>200</c:v>
                </c:pt>
                <c:pt idx="19">
                  <c:v>200</c:v>
                </c:pt>
                <c:pt idx="20">
                  <c:v>200</c:v>
                </c:pt>
                <c:pt idx="21">
                  <c:v>200</c:v>
                </c:pt>
                <c:pt idx="22">
                  <c:v>200</c:v>
                </c:pt>
                <c:pt idx="23">
                  <c:v>200</c:v>
                </c:pt>
                <c:pt idx="24">
                  <c:v>200</c:v>
                </c:pt>
                <c:pt idx="25">
                  <c:v>200</c:v>
                </c:pt>
                <c:pt idx="26">
                  <c:v>200</c:v>
                </c:pt>
                <c:pt idx="27">
                  <c:v>200</c:v>
                </c:pt>
                <c:pt idx="28">
                  <c:v>200</c:v>
                </c:pt>
                <c:pt idx="29">
                  <c:v>200</c:v>
                </c:pt>
                <c:pt idx="30">
                  <c:v>200</c:v>
                </c:pt>
                <c:pt idx="31">
                  <c:v>200</c:v>
                </c:pt>
                <c:pt idx="32">
                  <c:v>200</c:v>
                </c:pt>
                <c:pt idx="33">
                  <c:v>200</c:v>
                </c:pt>
                <c:pt idx="34">
                  <c:v>200</c:v>
                </c:pt>
                <c:pt idx="35">
                  <c:v>200</c:v>
                </c:pt>
                <c:pt idx="36">
                  <c:v>200</c:v>
                </c:pt>
                <c:pt idx="37">
                  <c:v>200</c:v>
                </c:pt>
                <c:pt idx="38">
                  <c:v>200</c:v>
                </c:pt>
                <c:pt idx="39">
                  <c:v>200</c:v>
                </c:pt>
                <c:pt idx="40">
                  <c:v>200</c:v>
                </c:pt>
                <c:pt idx="41">
                  <c:v>200</c:v>
                </c:pt>
                <c:pt idx="42">
                  <c:v>200</c:v>
                </c:pt>
                <c:pt idx="43">
                  <c:v>200</c:v>
                </c:pt>
                <c:pt idx="44">
                  <c:v>200</c:v>
                </c:pt>
                <c:pt idx="45">
                  <c:v>200</c:v>
                </c:pt>
              </c:numCache>
            </c:numRef>
          </c:val>
          <c:smooth val="0"/>
          <c:extLst>
            <c:ext xmlns:c16="http://schemas.microsoft.com/office/drawing/2014/chart" uri="{C3380CC4-5D6E-409C-BE32-E72D297353CC}">
              <c16:uniqueId val="{00000005-1E1A-4183-B566-11693CF51188}"/>
            </c:ext>
          </c:extLst>
        </c:ser>
        <c:ser>
          <c:idx val="0"/>
          <c:order val="3"/>
          <c:tx>
            <c:strRef>
              <c:f>'Weekly Data - DO NOT CHANGE'!$C$3</c:f>
              <c:strCache>
                <c:ptCount val="1"/>
                <c:pt idx="0">
                  <c:v>Average Students out Ill</c:v>
                </c:pt>
              </c:strCache>
            </c:strRef>
          </c:tx>
          <c:spPr>
            <a:ln w="28575" cap="rnd">
              <a:solidFill>
                <a:schemeClr val="tx2"/>
              </a:solidFill>
              <a:round/>
            </a:ln>
            <a:effectLst/>
          </c:spPr>
          <c:marker>
            <c:symbol val="none"/>
          </c:marker>
          <c:cat>
            <c:numRef>
              <c:f>'Weekly Data - DO NOT CHANGE'!$B$5:$B$50</c:f>
              <c:numCache>
                <c:formatCode>m/d/yyyy</c:formatCode>
                <c:ptCount val="46"/>
                <c:pt idx="0">
                  <c:v>44057</c:v>
                </c:pt>
                <c:pt idx="1">
                  <c:v>44064</c:v>
                </c:pt>
                <c:pt idx="2">
                  <c:v>44071</c:v>
                </c:pt>
                <c:pt idx="3">
                  <c:v>44078</c:v>
                </c:pt>
                <c:pt idx="4">
                  <c:v>44085</c:v>
                </c:pt>
                <c:pt idx="5">
                  <c:v>44092</c:v>
                </c:pt>
                <c:pt idx="6">
                  <c:v>44099</c:v>
                </c:pt>
                <c:pt idx="7">
                  <c:v>44106</c:v>
                </c:pt>
                <c:pt idx="8">
                  <c:v>44113</c:v>
                </c:pt>
                <c:pt idx="9">
                  <c:v>44120</c:v>
                </c:pt>
                <c:pt idx="10">
                  <c:v>44127</c:v>
                </c:pt>
                <c:pt idx="11">
                  <c:v>44134</c:v>
                </c:pt>
                <c:pt idx="12">
                  <c:v>44141</c:v>
                </c:pt>
                <c:pt idx="13">
                  <c:v>44148</c:v>
                </c:pt>
                <c:pt idx="14">
                  <c:v>44155</c:v>
                </c:pt>
                <c:pt idx="15">
                  <c:v>44162</c:v>
                </c:pt>
                <c:pt idx="16">
                  <c:v>44169</c:v>
                </c:pt>
                <c:pt idx="17">
                  <c:v>44176</c:v>
                </c:pt>
                <c:pt idx="18">
                  <c:v>44183</c:v>
                </c:pt>
                <c:pt idx="19">
                  <c:v>44190</c:v>
                </c:pt>
                <c:pt idx="20">
                  <c:v>44197</c:v>
                </c:pt>
                <c:pt idx="21">
                  <c:v>44204</c:v>
                </c:pt>
                <c:pt idx="22">
                  <c:v>44211</c:v>
                </c:pt>
                <c:pt idx="23">
                  <c:v>44218</c:v>
                </c:pt>
                <c:pt idx="24">
                  <c:v>44225</c:v>
                </c:pt>
                <c:pt idx="25">
                  <c:v>44232</c:v>
                </c:pt>
                <c:pt idx="26">
                  <c:v>44239</c:v>
                </c:pt>
                <c:pt idx="27">
                  <c:v>44246</c:v>
                </c:pt>
                <c:pt idx="28">
                  <c:v>44253</c:v>
                </c:pt>
                <c:pt idx="29">
                  <c:v>44260</c:v>
                </c:pt>
                <c:pt idx="30">
                  <c:v>44267</c:v>
                </c:pt>
                <c:pt idx="31">
                  <c:v>44274</c:v>
                </c:pt>
                <c:pt idx="32">
                  <c:v>44281</c:v>
                </c:pt>
                <c:pt idx="33">
                  <c:v>44288</c:v>
                </c:pt>
                <c:pt idx="34">
                  <c:v>44295</c:v>
                </c:pt>
                <c:pt idx="35">
                  <c:v>44302</c:v>
                </c:pt>
                <c:pt idx="36">
                  <c:v>44309</c:v>
                </c:pt>
                <c:pt idx="37">
                  <c:v>44316</c:v>
                </c:pt>
                <c:pt idx="38">
                  <c:v>44323</c:v>
                </c:pt>
                <c:pt idx="39">
                  <c:v>44330</c:v>
                </c:pt>
                <c:pt idx="40">
                  <c:v>44337</c:v>
                </c:pt>
                <c:pt idx="41">
                  <c:v>44344</c:v>
                </c:pt>
                <c:pt idx="42">
                  <c:v>44351</c:v>
                </c:pt>
                <c:pt idx="43">
                  <c:v>44358</c:v>
                </c:pt>
                <c:pt idx="44">
                  <c:v>44365</c:v>
                </c:pt>
                <c:pt idx="45">
                  <c:v>44372</c:v>
                </c:pt>
              </c:numCache>
            </c:numRef>
          </c:cat>
          <c:val>
            <c:numRef>
              <c:f>'Weekly Data - DO NOT CHANGE'!$C$5:$C$50</c:f>
              <c:numCache>
                <c:formatCode>General</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smooth val="1"/>
          <c:extLst>
            <c:ext xmlns:c16="http://schemas.microsoft.com/office/drawing/2014/chart" uri="{C3380CC4-5D6E-409C-BE32-E72D297353CC}">
              <c16:uniqueId val="{00000006-1E1A-4183-B566-11693CF51188}"/>
            </c:ext>
          </c:extLst>
        </c:ser>
        <c:dLbls>
          <c:showLegendKey val="0"/>
          <c:showVal val="0"/>
          <c:showCatName val="0"/>
          <c:showSerName val="0"/>
          <c:showPercent val="0"/>
          <c:showBubbleSize val="0"/>
        </c:dLbls>
        <c:smooth val="0"/>
        <c:axId val="334065920"/>
        <c:axId val="334062000"/>
      </c:lineChart>
      <c:catAx>
        <c:axId val="334065920"/>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4062000"/>
        <c:crosses val="autoZero"/>
        <c:auto val="1"/>
        <c:lblAlgn val="ctr"/>
        <c:lblOffset val="100"/>
        <c:noMultiLvlLbl val="0"/>
      </c:catAx>
      <c:valAx>
        <c:axId val="3340620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4065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Daily Number of Staff Absences due to COVID-like Illness</a:t>
            </a: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'Enter Data Here'!$I$7</c:f>
              <c:strCache>
                <c:ptCount val="1"/>
                <c:pt idx="0">
                  <c:v>Staff Alert Level</c:v>
                </c:pt>
              </c:strCache>
            </c:strRef>
          </c:tx>
          <c:spPr>
            <a:ln w="38100" cap="rnd">
              <a:solidFill>
                <a:schemeClr val="accent4"/>
              </a:solidFill>
              <a:round/>
            </a:ln>
            <a:effectLst/>
          </c:spPr>
          <c:marker>
            <c:symbol val="none"/>
          </c:marker>
          <c:dLbls>
            <c:dLbl>
              <c:idx val="231"/>
              <c:layout>
                <c:manualLayout>
                  <c:x val="-1.4613643458628258E-2"/>
                  <c:y val="-2.2186524029180758E-2"/>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A80-4D69-9DA4-BEAF0755DC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'Enter Data Here'!$I$9:$I$240</c:f>
              <c:numCache>
                <c:formatCode>General</c:formatCode>
                <c:ptCount val="232"/>
                <c:pt idx="0">
                  <c:v>2.5</c:v>
                </c:pt>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pt idx="20">
                  <c:v>2.5</c:v>
                </c:pt>
                <c:pt idx="21">
                  <c:v>2.5</c:v>
                </c:pt>
                <c:pt idx="22">
                  <c:v>2.5</c:v>
                </c:pt>
                <c:pt idx="23">
                  <c:v>2.5</c:v>
                </c:pt>
                <c:pt idx="24">
                  <c:v>2.5</c:v>
                </c:pt>
                <c:pt idx="25">
                  <c:v>2.5</c:v>
                </c:pt>
                <c:pt idx="26">
                  <c:v>2.5</c:v>
                </c:pt>
                <c:pt idx="27">
                  <c:v>2.5</c:v>
                </c:pt>
                <c:pt idx="28">
                  <c:v>2.5</c:v>
                </c:pt>
                <c:pt idx="29">
                  <c:v>2.5</c:v>
                </c:pt>
                <c:pt idx="30">
                  <c:v>2.5</c:v>
                </c:pt>
                <c:pt idx="31">
                  <c:v>2.5</c:v>
                </c:pt>
                <c:pt idx="32">
                  <c:v>2.5</c:v>
                </c:pt>
                <c:pt idx="33">
                  <c:v>2.5</c:v>
                </c:pt>
                <c:pt idx="34">
                  <c:v>2.5</c:v>
                </c:pt>
                <c:pt idx="35">
                  <c:v>2.5</c:v>
                </c:pt>
                <c:pt idx="36">
                  <c:v>2.5</c:v>
                </c:pt>
                <c:pt idx="37">
                  <c:v>2.5</c:v>
                </c:pt>
                <c:pt idx="38">
                  <c:v>2.5</c:v>
                </c:pt>
                <c:pt idx="39">
                  <c:v>2.5</c:v>
                </c:pt>
                <c:pt idx="40">
                  <c:v>2.5</c:v>
                </c:pt>
                <c:pt idx="41">
                  <c:v>2.5</c:v>
                </c:pt>
                <c:pt idx="42">
                  <c:v>2.5</c:v>
                </c:pt>
                <c:pt idx="43">
                  <c:v>2.5</c:v>
                </c:pt>
                <c:pt idx="44">
                  <c:v>2.5</c:v>
                </c:pt>
                <c:pt idx="45">
                  <c:v>2.5</c:v>
                </c:pt>
                <c:pt idx="46">
                  <c:v>2.5</c:v>
                </c:pt>
                <c:pt idx="47">
                  <c:v>2.5</c:v>
                </c:pt>
                <c:pt idx="48">
                  <c:v>2.5</c:v>
                </c:pt>
                <c:pt idx="49">
                  <c:v>2.5</c:v>
                </c:pt>
                <c:pt idx="50">
                  <c:v>2.5</c:v>
                </c:pt>
                <c:pt idx="51">
                  <c:v>2.5</c:v>
                </c:pt>
                <c:pt idx="52">
                  <c:v>2.5</c:v>
                </c:pt>
                <c:pt idx="53">
                  <c:v>2.5</c:v>
                </c:pt>
                <c:pt idx="54">
                  <c:v>2.5</c:v>
                </c:pt>
                <c:pt idx="55">
                  <c:v>2.5</c:v>
                </c:pt>
                <c:pt idx="56">
                  <c:v>2.5</c:v>
                </c:pt>
                <c:pt idx="57">
                  <c:v>2.5</c:v>
                </c:pt>
                <c:pt idx="58">
                  <c:v>2.5</c:v>
                </c:pt>
                <c:pt idx="59">
                  <c:v>2.5</c:v>
                </c:pt>
                <c:pt idx="60">
                  <c:v>2.5</c:v>
                </c:pt>
                <c:pt idx="61">
                  <c:v>2.5</c:v>
                </c:pt>
                <c:pt idx="62">
                  <c:v>2.5</c:v>
                </c:pt>
                <c:pt idx="63">
                  <c:v>2.5</c:v>
                </c:pt>
                <c:pt idx="64">
                  <c:v>2.5</c:v>
                </c:pt>
                <c:pt idx="65">
                  <c:v>2.5</c:v>
                </c:pt>
                <c:pt idx="66">
                  <c:v>2.5</c:v>
                </c:pt>
                <c:pt idx="67">
                  <c:v>2.5</c:v>
                </c:pt>
                <c:pt idx="68">
                  <c:v>2.5</c:v>
                </c:pt>
                <c:pt idx="69">
                  <c:v>2.5</c:v>
                </c:pt>
                <c:pt idx="70">
                  <c:v>2.5</c:v>
                </c:pt>
                <c:pt idx="71">
                  <c:v>2.5</c:v>
                </c:pt>
                <c:pt idx="72">
                  <c:v>2.5</c:v>
                </c:pt>
                <c:pt idx="73">
                  <c:v>2.5</c:v>
                </c:pt>
                <c:pt idx="74">
                  <c:v>2.5</c:v>
                </c:pt>
                <c:pt idx="75">
                  <c:v>2.5</c:v>
                </c:pt>
                <c:pt idx="76">
                  <c:v>2.5</c:v>
                </c:pt>
                <c:pt idx="77">
                  <c:v>2.5</c:v>
                </c:pt>
                <c:pt idx="78">
                  <c:v>2.5</c:v>
                </c:pt>
                <c:pt idx="79">
                  <c:v>2.5</c:v>
                </c:pt>
                <c:pt idx="80">
                  <c:v>2.5</c:v>
                </c:pt>
                <c:pt idx="81">
                  <c:v>2.5</c:v>
                </c:pt>
                <c:pt idx="82">
                  <c:v>2.5</c:v>
                </c:pt>
                <c:pt idx="83">
                  <c:v>2.5</c:v>
                </c:pt>
                <c:pt idx="84">
                  <c:v>2.5</c:v>
                </c:pt>
                <c:pt idx="85">
                  <c:v>2.5</c:v>
                </c:pt>
                <c:pt idx="86">
                  <c:v>2.5</c:v>
                </c:pt>
                <c:pt idx="87">
                  <c:v>2.5</c:v>
                </c:pt>
                <c:pt idx="88">
                  <c:v>2.5</c:v>
                </c:pt>
                <c:pt idx="89">
                  <c:v>2.5</c:v>
                </c:pt>
                <c:pt idx="90">
                  <c:v>2.5</c:v>
                </c:pt>
                <c:pt idx="91">
                  <c:v>2.5</c:v>
                </c:pt>
                <c:pt idx="92">
                  <c:v>2.5</c:v>
                </c:pt>
                <c:pt idx="93">
                  <c:v>2.5</c:v>
                </c:pt>
                <c:pt idx="94">
                  <c:v>2.5</c:v>
                </c:pt>
                <c:pt idx="95">
                  <c:v>2.5</c:v>
                </c:pt>
                <c:pt idx="96">
                  <c:v>2.5</c:v>
                </c:pt>
                <c:pt idx="97">
                  <c:v>2.5</c:v>
                </c:pt>
                <c:pt idx="98">
                  <c:v>2.5</c:v>
                </c:pt>
                <c:pt idx="99">
                  <c:v>2.5</c:v>
                </c:pt>
                <c:pt idx="100">
                  <c:v>2.5</c:v>
                </c:pt>
                <c:pt idx="101">
                  <c:v>2.5</c:v>
                </c:pt>
                <c:pt idx="102">
                  <c:v>2.5</c:v>
                </c:pt>
                <c:pt idx="103">
                  <c:v>2.5</c:v>
                </c:pt>
                <c:pt idx="104">
                  <c:v>2.5</c:v>
                </c:pt>
                <c:pt idx="105">
                  <c:v>2.5</c:v>
                </c:pt>
                <c:pt idx="106">
                  <c:v>2.5</c:v>
                </c:pt>
                <c:pt idx="107">
                  <c:v>2.5</c:v>
                </c:pt>
                <c:pt idx="108">
                  <c:v>2.5</c:v>
                </c:pt>
                <c:pt idx="109">
                  <c:v>2.5</c:v>
                </c:pt>
                <c:pt idx="110">
                  <c:v>2.5</c:v>
                </c:pt>
                <c:pt idx="111">
                  <c:v>2.5</c:v>
                </c:pt>
                <c:pt idx="112">
                  <c:v>2.5</c:v>
                </c:pt>
                <c:pt idx="113">
                  <c:v>2.5</c:v>
                </c:pt>
                <c:pt idx="114">
                  <c:v>2.5</c:v>
                </c:pt>
                <c:pt idx="115">
                  <c:v>2.5</c:v>
                </c:pt>
                <c:pt idx="116">
                  <c:v>2.5</c:v>
                </c:pt>
                <c:pt idx="117">
                  <c:v>2.5</c:v>
                </c:pt>
                <c:pt idx="118">
                  <c:v>2.5</c:v>
                </c:pt>
                <c:pt idx="119">
                  <c:v>2.5</c:v>
                </c:pt>
                <c:pt idx="120">
                  <c:v>2.5</c:v>
                </c:pt>
                <c:pt idx="121">
                  <c:v>2.5</c:v>
                </c:pt>
                <c:pt idx="122">
                  <c:v>2.5</c:v>
                </c:pt>
                <c:pt idx="123">
                  <c:v>2.5</c:v>
                </c:pt>
                <c:pt idx="124">
                  <c:v>2.5</c:v>
                </c:pt>
                <c:pt idx="125">
                  <c:v>2.5</c:v>
                </c:pt>
                <c:pt idx="126">
                  <c:v>2.5</c:v>
                </c:pt>
                <c:pt idx="127">
                  <c:v>2.5</c:v>
                </c:pt>
                <c:pt idx="128">
                  <c:v>2.5</c:v>
                </c:pt>
                <c:pt idx="129">
                  <c:v>2.5</c:v>
                </c:pt>
                <c:pt idx="130">
                  <c:v>2.5</c:v>
                </c:pt>
                <c:pt idx="131">
                  <c:v>2.5</c:v>
                </c:pt>
                <c:pt idx="132">
                  <c:v>2.5</c:v>
                </c:pt>
                <c:pt idx="133">
                  <c:v>2.5</c:v>
                </c:pt>
                <c:pt idx="134">
                  <c:v>2.5</c:v>
                </c:pt>
                <c:pt idx="135">
                  <c:v>2.5</c:v>
                </c:pt>
                <c:pt idx="136">
                  <c:v>2.5</c:v>
                </c:pt>
                <c:pt idx="137">
                  <c:v>2.5</c:v>
                </c:pt>
                <c:pt idx="138">
                  <c:v>2.5</c:v>
                </c:pt>
                <c:pt idx="139">
                  <c:v>2.5</c:v>
                </c:pt>
                <c:pt idx="140">
                  <c:v>2.5</c:v>
                </c:pt>
                <c:pt idx="141">
                  <c:v>2.5</c:v>
                </c:pt>
                <c:pt idx="142">
                  <c:v>2.5</c:v>
                </c:pt>
                <c:pt idx="143">
                  <c:v>2.5</c:v>
                </c:pt>
                <c:pt idx="144">
                  <c:v>2.5</c:v>
                </c:pt>
                <c:pt idx="145">
                  <c:v>2.5</c:v>
                </c:pt>
                <c:pt idx="146">
                  <c:v>2.5</c:v>
                </c:pt>
                <c:pt idx="147">
                  <c:v>2.5</c:v>
                </c:pt>
                <c:pt idx="148">
                  <c:v>2.5</c:v>
                </c:pt>
                <c:pt idx="149">
                  <c:v>2.5</c:v>
                </c:pt>
                <c:pt idx="150">
                  <c:v>2.5</c:v>
                </c:pt>
                <c:pt idx="151">
                  <c:v>2.5</c:v>
                </c:pt>
                <c:pt idx="152">
                  <c:v>2.5</c:v>
                </c:pt>
                <c:pt idx="153">
                  <c:v>2.5</c:v>
                </c:pt>
                <c:pt idx="154">
                  <c:v>2.5</c:v>
                </c:pt>
                <c:pt idx="155">
                  <c:v>2.5</c:v>
                </c:pt>
                <c:pt idx="156">
                  <c:v>2.5</c:v>
                </c:pt>
                <c:pt idx="157">
                  <c:v>2.5</c:v>
                </c:pt>
                <c:pt idx="158">
                  <c:v>2.5</c:v>
                </c:pt>
                <c:pt idx="159">
                  <c:v>2.5</c:v>
                </c:pt>
                <c:pt idx="160">
                  <c:v>2.5</c:v>
                </c:pt>
                <c:pt idx="161">
                  <c:v>2.5</c:v>
                </c:pt>
                <c:pt idx="162">
                  <c:v>2.5</c:v>
                </c:pt>
                <c:pt idx="163">
                  <c:v>2.5</c:v>
                </c:pt>
                <c:pt idx="164">
                  <c:v>2.5</c:v>
                </c:pt>
                <c:pt idx="165">
                  <c:v>2.5</c:v>
                </c:pt>
                <c:pt idx="166">
                  <c:v>2.5</c:v>
                </c:pt>
                <c:pt idx="167">
                  <c:v>2.5</c:v>
                </c:pt>
                <c:pt idx="168">
                  <c:v>2.5</c:v>
                </c:pt>
                <c:pt idx="169">
                  <c:v>2.5</c:v>
                </c:pt>
                <c:pt idx="170">
                  <c:v>2.5</c:v>
                </c:pt>
                <c:pt idx="171">
                  <c:v>2.5</c:v>
                </c:pt>
                <c:pt idx="172">
                  <c:v>2.5</c:v>
                </c:pt>
                <c:pt idx="173">
                  <c:v>2.5</c:v>
                </c:pt>
                <c:pt idx="174">
                  <c:v>2.5</c:v>
                </c:pt>
                <c:pt idx="175">
                  <c:v>2.5</c:v>
                </c:pt>
                <c:pt idx="176">
                  <c:v>2.5</c:v>
                </c:pt>
                <c:pt idx="177">
                  <c:v>2.5</c:v>
                </c:pt>
                <c:pt idx="178">
                  <c:v>2.5</c:v>
                </c:pt>
                <c:pt idx="179">
                  <c:v>2.5</c:v>
                </c:pt>
                <c:pt idx="180">
                  <c:v>2.5</c:v>
                </c:pt>
                <c:pt idx="181">
                  <c:v>2.5</c:v>
                </c:pt>
                <c:pt idx="182">
                  <c:v>2.5</c:v>
                </c:pt>
                <c:pt idx="183">
                  <c:v>2.5</c:v>
                </c:pt>
                <c:pt idx="184">
                  <c:v>2.5</c:v>
                </c:pt>
                <c:pt idx="185">
                  <c:v>2.5</c:v>
                </c:pt>
                <c:pt idx="186">
                  <c:v>2.5</c:v>
                </c:pt>
                <c:pt idx="187">
                  <c:v>2.5</c:v>
                </c:pt>
                <c:pt idx="188">
                  <c:v>2.5</c:v>
                </c:pt>
                <c:pt idx="189">
                  <c:v>2.5</c:v>
                </c:pt>
                <c:pt idx="190">
                  <c:v>2.5</c:v>
                </c:pt>
                <c:pt idx="191">
                  <c:v>2.5</c:v>
                </c:pt>
                <c:pt idx="192">
                  <c:v>2.5</c:v>
                </c:pt>
                <c:pt idx="193">
                  <c:v>2.5</c:v>
                </c:pt>
                <c:pt idx="194">
                  <c:v>2.5</c:v>
                </c:pt>
                <c:pt idx="195">
                  <c:v>2.5</c:v>
                </c:pt>
                <c:pt idx="196">
                  <c:v>2.5</c:v>
                </c:pt>
                <c:pt idx="197">
                  <c:v>2.5</c:v>
                </c:pt>
                <c:pt idx="198">
                  <c:v>2.5</c:v>
                </c:pt>
                <c:pt idx="199">
                  <c:v>2.5</c:v>
                </c:pt>
                <c:pt idx="200">
                  <c:v>2.5</c:v>
                </c:pt>
                <c:pt idx="201">
                  <c:v>2.5</c:v>
                </c:pt>
                <c:pt idx="202">
                  <c:v>2.5</c:v>
                </c:pt>
                <c:pt idx="203">
                  <c:v>2.5</c:v>
                </c:pt>
                <c:pt idx="204">
                  <c:v>2.5</c:v>
                </c:pt>
                <c:pt idx="205">
                  <c:v>2.5</c:v>
                </c:pt>
                <c:pt idx="206">
                  <c:v>2.5</c:v>
                </c:pt>
                <c:pt idx="207">
                  <c:v>2.5</c:v>
                </c:pt>
                <c:pt idx="208">
                  <c:v>2.5</c:v>
                </c:pt>
                <c:pt idx="209">
                  <c:v>2.5</c:v>
                </c:pt>
                <c:pt idx="210">
                  <c:v>2.5</c:v>
                </c:pt>
                <c:pt idx="211">
                  <c:v>2.5</c:v>
                </c:pt>
                <c:pt idx="212">
                  <c:v>2.5</c:v>
                </c:pt>
                <c:pt idx="213">
                  <c:v>2.5</c:v>
                </c:pt>
                <c:pt idx="214">
                  <c:v>2.5</c:v>
                </c:pt>
                <c:pt idx="215">
                  <c:v>2.5</c:v>
                </c:pt>
                <c:pt idx="216">
                  <c:v>2.5</c:v>
                </c:pt>
                <c:pt idx="217">
                  <c:v>2.5</c:v>
                </c:pt>
                <c:pt idx="218">
                  <c:v>2.5</c:v>
                </c:pt>
                <c:pt idx="219">
                  <c:v>2.5</c:v>
                </c:pt>
                <c:pt idx="220">
                  <c:v>2.5</c:v>
                </c:pt>
                <c:pt idx="221">
                  <c:v>2.5</c:v>
                </c:pt>
                <c:pt idx="222">
                  <c:v>2.5</c:v>
                </c:pt>
                <c:pt idx="223">
                  <c:v>2.5</c:v>
                </c:pt>
                <c:pt idx="224">
                  <c:v>2.5</c:v>
                </c:pt>
                <c:pt idx="225">
                  <c:v>2.5</c:v>
                </c:pt>
                <c:pt idx="226">
                  <c:v>2.5</c:v>
                </c:pt>
                <c:pt idx="227">
                  <c:v>2.5</c:v>
                </c:pt>
                <c:pt idx="228">
                  <c:v>2.5</c:v>
                </c:pt>
                <c:pt idx="229">
                  <c:v>2.5</c:v>
                </c:pt>
                <c:pt idx="230">
                  <c:v>2.5</c:v>
                </c:pt>
                <c:pt idx="231">
                  <c:v>2.5</c:v>
                </c:pt>
              </c:numCache>
            </c:numRef>
          </c:val>
          <c:smooth val="0"/>
          <c:extLst>
            <c:ext xmlns:c16="http://schemas.microsoft.com/office/drawing/2014/chart" uri="{C3380CC4-5D6E-409C-BE32-E72D297353CC}">
              <c16:uniqueId val="{00000001-AA80-4D69-9DA4-BEAF0755DC89}"/>
            </c:ext>
          </c:extLst>
        </c:ser>
        <c:ser>
          <c:idx val="2"/>
          <c:order val="1"/>
          <c:tx>
            <c:strRef>
              <c:f>'Enter Data Here'!$J$7</c:f>
              <c:strCache>
                <c:ptCount val="1"/>
                <c:pt idx="0">
                  <c:v>Staff Caution Level</c:v>
                </c:pt>
              </c:strCache>
            </c:strRef>
          </c:tx>
          <c:spPr>
            <a:ln w="38100" cap="rnd">
              <a:solidFill>
                <a:schemeClr val="accent2"/>
              </a:solidFill>
              <a:round/>
            </a:ln>
            <a:effectLst/>
          </c:spPr>
          <c:marker>
            <c:symbol val="none"/>
          </c:marker>
          <c:dLbls>
            <c:dLbl>
              <c:idx val="231"/>
              <c:layout>
                <c:manualLayout>
                  <c:x val="-1.022955042103978E-2"/>
                  <c:y val="-1.8152610569329784E-2"/>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A80-4D69-9DA4-BEAF0755DC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'Enter Data Here'!$J$9:$J$240</c:f>
              <c:numCache>
                <c:formatCode>General</c:formatCode>
                <c:ptCount val="232"/>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pt idx="25">
                  <c:v>5</c:v>
                </c:pt>
                <c:pt idx="26">
                  <c:v>5</c:v>
                </c:pt>
                <c:pt idx="27">
                  <c:v>5</c:v>
                </c:pt>
                <c:pt idx="28">
                  <c:v>5</c:v>
                </c:pt>
                <c:pt idx="29">
                  <c:v>5</c:v>
                </c:pt>
                <c:pt idx="30">
                  <c:v>5</c:v>
                </c:pt>
                <c:pt idx="31">
                  <c:v>5</c:v>
                </c:pt>
                <c:pt idx="32">
                  <c:v>5</c:v>
                </c:pt>
                <c:pt idx="33">
                  <c:v>5</c:v>
                </c:pt>
                <c:pt idx="34">
                  <c:v>5</c:v>
                </c:pt>
                <c:pt idx="35">
                  <c:v>5</c:v>
                </c:pt>
                <c:pt idx="36">
                  <c:v>5</c:v>
                </c:pt>
                <c:pt idx="37">
                  <c:v>5</c:v>
                </c:pt>
                <c:pt idx="38">
                  <c:v>5</c:v>
                </c:pt>
                <c:pt idx="39">
                  <c:v>5</c:v>
                </c:pt>
                <c:pt idx="40">
                  <c:v>5</c:v>
                </c:pt>
                <c:pt idx="41">
                  <c:v>5</c:v>
                </c:pt>
                <c:pt idx="42">
                  <c:v>5</c:v>
                </c:pt>
                <c:pt idx="43">
                  <c:v>5</c:v>
                </c:pt>
                <c:pt idx="44">
                  <c:v>5</c:v>
                </c:pt>
                <c:pt idx="45">
                  <c:v>5</c:v>
                </c:pt>
                <c:pt idx="46">
                  <c:v>5</c:v>
                </c:pt>
                <c:pt idx="47">
                  <c:v>5</c:v>
                </c:pt>
                <c:pt idx="48">
                  <c:v>5</c:v>
                </c:pt>
                <c:pt idx="49">
                  <c:v>5</c:v>
                </c:pt>
                <c:pt idx="50">
                  <c:v>5</c:v>
                </c:pt>
                <c:pt idx="51">
                  <c:v>5</c:v>
                </c:pt>
                <c:pt idx="52">
                  <c:v>5</c:v>
                </c:pt>
                <c:pt idx="53">
                  <c:v>5</c:v>
                </c:pt>
                <c:pt idx="54">
                  <c:v>5</c:v>
                </c:pt>
                <c:pt idx="55">
                  <c:v>5</c:v>
                </c:pt>
                <c:pt idx="56">
                  <c:v>5</c:v>
                </c:pt>
                <c:pt idx="57">
                  <c:v>5</c:v>
                </c:pt>
                <c:pt idx="58">
                  <c:v>5</c:v>
                </c:pt>
                <c:pt idx="59">
                  <c:v>5</c:v>
                </c:pt>
                <c:pt idx="60">
                  <c:v>5</c:v>
                </c:pt>
                <c:pt idx="61">
                  <c:v>5</c:v>
                </c:pt>
                <c:pt idx="62">
                  <c:v>5</c:v>
                </c:pt>
                <c:pt idx="63">
                  <c:v>5</c:v>
                </c:pt>
                <c:pt idx="64">
                  <c:v>5</c:v>
                </c:pt>
                <c:pt idx="65">
                  <c:v>5</c:v>
                </c:pt>
                <c:pt idx="66">
                  <c:v>5</c:v>
                </c:pt>
                <c:pt idx="67">
                  <c:v>5</c:v>
                </c:pt>
                <c:pt idx="68">
                  <c:v>5</c:v>
                </c:pt>
                <c:pt idx="69">
                  <c:v>5</c:v>
                </c:pt>
                <c:pt idx="70">
                  <c:v>5</c:v>
                </c:pt>
                <c:pt idx="71">
                  <c:v>5</c:v>
                </c:pt>
                <c:pt idx="72">
                  <c:v>5</c:v>
                </c:pt>
                <c:pt idx="73">
                  <c:v>5</c:v>
                </c:pt>
                <c:pt idx="74">
                  <c:v>5</c:v>
                </c:pt>
                <c:pt idx="75">
                  <c:v>5</c:v>
                </c:pt>
                <c:pt idx="76">
                  <c:v>5</c:v>
                </c:pt>
                <c:pt idx="77">
                  <c:v>5</c:v>
                </c:pt>
                <c:pt idx="78">
                  <c:v>5</c:v>
                </c:pt>
                <c:pt idx="79">
                  <c:v>5</c:v>
                </c:pt>
                <c:pt idx="80">
                  <c:v>5</c:v>
                </c:pt>
                <c:pt idx="81">
                  <c:v>5</c:v>
                </c:pt>
                <c:pt idx="82">
                  <c:v>5</c:v>
                </c:pt>
                <c:pt idx="83">
                  <c:v>5</c:v>
                </c:pt>
                <c:pt idx="84">
                  <c:v>5</c:v>
                </c:pt>
                <c:pt idx="85">
                  <c:v>5</c:v>
                </c:pt>
                <c:pt idx="86">
                  <c:v>5</c:v>
                </c:pt>
                <c:pt idx="87">
                  <c:v>5</c:v>
                </c:pt>
                <c:pt idx="88">
                  <c:v>5</c:v>
                </c:pt>
                <c:pt idx="89">
                  <c:v>5</c:v>
                </c:pt>
                <c:pt idx="90">
                  <c:v>5</c:v>
                </c:pt>
                <c:pt idx="91">
                  <c:v>5</c:v>
                </c:pt>
                <c:pt idx="92">
                  <c:v>5</c:v>
                </c:pt>
                <c:pt idx="93">
                  <c:v>5</c:v>
                </c:pt>
                <c:pt idx="94">
                  <c:v>5</c:v>
                </c:pt>
                <c:pt idx="95">
                  <c:v>5</c:v>
                </c:pt>
                <c:pt idx="96">
                  <c:v>5</c:v>
                </c:pt>
                <c:pt idx="97">
                  <c:v>5</c:v>
                </c:pt>
                <c:pt idx="98">
                  <c:v>5</c:v>
                </c:pt>
                <c:pt idx="99">
                  <c:v>5</c:v>
                </c:pt>
                <c:pt idx="100">
                  <c:v>5</c:v>
                </c:pt>
                <c:pt idx="101">
                  <c:v>5</c:v>
                </c:pt>
                <c:pt idx="102">
                  <c:v>5</c:v>
                </c:pt>
                <c:pt idx="103">
                  <c:v>5</c:v>
                </c:pt>
                <c:pt idx="104">
                  <c:v>5</c:v>
                </c:pt>
                <c:pt idx="105">
                  <c:v>5</c:v>
                </c:pt>
                <c:pt idx="106">
                  <c:v>5</c:v>
                </c:pt>
                <c:pt idx="107">
                  <c:v>5</c:v>
                </c:pt>
                <c:pt idx="108">
                  <c:v>5</c:v>
                </c:pt>
                <c:pt idx="109">
                  <c:v>5</c:v>
                </c:pt>
                <c:pt idx="110">
                  <c:v>5</c:v>
                </c:pt>
                <c:pt idx="111">
                  <c:v>5</c:v>
                </c:pt>
                <c:pt idx="112">
                  <c:v>5</c:v>
                </c:pt>
                <c:pt idx="113">
                  <c:v>5</c:v>
                </c:pt>
                <c:pt idx="114">
                  <c:v>5</c:v>
                </c:pt>
                <c:pt idx="115">
                  <c:v>5</c:v>
                </c:pt>
                <c:pt idx="116">
                  <c:v>5</c:v>
                </c:pt>
                <c:pt idx="117">
                  <c:v>5</c:v>
                </c:pt>
                <c:pt idx="118">
                  <c:v>5</c:v>
                </c:pt>
                <c:pt idx="119">
                  <c:v>5</c:v>
                </c:pt>
                <c:pt idx="120">
                  <c:v>5</c:v>
                </c:pt>
                <c:pt idx="121">
                  <c:v>5</c:v>
                </c:pt>
                <c:pt idx="122">
                  <c:v>5</c:v>
                </c:pt>
                <c:pt idx="123">
                  <c:v>5</c:v>
                </c:pt>
                <c:pt idx="124">
                  <c:v>5</c:v>
                </c:pt>
                <c:pt idx="125">
                  <c:v>5</c:v>
                </c:pt>
                <c:pt idx="126">
                  <c:v>5</c:v>
                </c:pt>
                <c:pt idx="127">
                  <c:v>5</c:v>
                </c:pt>
                <c:pt idx="128">
                  <c:v>5</c:v>
                </c:pt>
                <c:pt idx="129">
                  <c:v>5</c:v>
                </c:pt>
                <c:pt idx="130">
                  <c:v>5</c:v>
                </c:pt>
                <c:pt idx="131">
                  <c:v>5</c:v>
                </c:pt>
                <c:pt idx="132">
                  <c:v>5</c:v>
                </c:pt>
                <c:pt idx="133">
                  <c:v>5</c:v>
                </c:pt>
                <c:pt idx="134">
                  <c:v>5</c:v>
                </c:pt>
                <c:pt idx="135">
                  <c:v>5</c:v>
                </c:pt>
                <c:pt idx="136">
                  <c:v>5</c:v>
                </c:pt>
                <c:pt idx="137">
                  <c:v>5</c:v>
                </c:pt>
                <c:pt idx="138">
                  <c:v>5</c:v>
                </c:pt>
                <c:pt idx="139">
                  <c:v>5</c:v>
                </c:pt>
                <c:pt idx="140">
                  <c:v>5</c:v>
                </c:pt>
                <c:pt idx="141">
                  <c:v>5</c:v>
                </c:pt>
                <c:pt idx="142">
                  <c:v>5</c:v>
                </c:pt>
                <c:pt idx="143">
                  <c:v>5</c:v>
                </c:pt>
                <c:pt idx="144">
                  <c:v>5</c:v>
                </c:pt>
                <c:pt idx="145">
                  <c:v>5</c:v>
                </c:pt>
                <c:pt idx="146">
                  <c:v>5</c:v>
                </c:pt>
                <c:pt idx="147">
                  <c:v>5</c:v>
                </c:pt>
                <c:pt idx="148">
                  <c:v>5</c:v>
                </c:pt>
                <c:pt idx="149">
                  <c:v>5</c:v>
                </c:pt>
                <c:pt idx="150">
                  <c:v>5</c:v>
                </c:pt>
                <c:pt idx="151">
                  <c:v>5</c:v>
                </c:pt>
                <c:pt idx="152">
                  <c:v>5</c:v>
                </c:pt>
                <c:pt idx="153">
                  <c:v>5</c:v>
                </c:pt>
                <c:pt idx="154">
                  <c:v>5</c:v>
                </c:pt>
                <c:pt idx="155">
                  <c:v>5</c:v>
                </c:pt>
                <c:pt idx="156">
                  <c:v>5</c:v>
                </c:pt>
                <c:pt idx="157">
                  <c:v>5</c:v>
                </c:pt>
                <c:pt idx="158">
                  <c:v>5</c:v>
                </c:pt>
                <c:pt idx="159">
                  <c:v>5</c:v>
                </c:pt>
                <c:pt idx="160">
                  <c:v>5</c:v>
                </c:pt>
                <c:pt idx="161">
                  <c:v>5</c:v>
                </c:pt>
                <c:pt idx="162">
                  <c:v>5</c:v>
                </c:pt>
                <c:pt idx="163">
                  <c:v>5</c:v>
                </c:pt>
                <c:pt idx="164">
                  <c:v>5</c:v>
                </c:pt>
                <c:pt idx="165">
                  <c:v>5</c:v>
                </c:pt>
                <c:pt idx="166">
                  <c:v>5</c:v>
                </c:pt>
                <c:pt idx="167">
                  <c:v>5</c:v>
                </c:pt>
                <c:pt idx="168">
                  <c:v>5</c:v>
                </c:pt>
                <c:pt idx="169">
                  <c:v>5</c:v>
                </c:pt>
                <c:pt idx="170">
                  <c:v>5</c:v>
                </c:pt>
                <c:pt idx="171">
                  <c:v>5</c:v>
                </c:pt>
                <c:pt idx="172">
                  <c:v>5</c:v>
                </c:pt>
                <c:pt idx="173">
                  <c:v>5</c:v>
                </c:pt>
                <c:pt idx="174">
                  <c:v>5</c:v>
                </c:pt>
                <c:pt idx="175">
                  <c:v>5</c:v>
                </c:pt>
                <c:pt idx="176">
                  <c:v>5</c:v>
                </c:pt>
                <c:pt idx="177">
                  <c:v>5</c:v>
                </c:pt>
                <c:pt idx="178">
                  <c:v>5</c:v>
                </c:pt>
                <c:pt idx="179">
                  <c:v>5</c:v>
                </c:pt>
                <c:pt idx="180">
                  <c:v>5</c:v>
                </c:pt>
                <c:pt idx="181">
                  <c:v>5</c:v>
                </c:pt>
                <c:pt idx="182">
                  <c:v>5</c:v>
                </c:pt>
                <c:pt idx="183">
                  <c:v>5</c:v>
                </c:pt>
                <c:pt idx="184">
                  <c:v>5</c:v>
                </c:pt>
                <c:pt idx="185">
                  <c:v>5</c:v>
                </c:pt>
                <c:pt idx="186">
                  <c:v>5</c:v>
                </c:pt>
                <c:pt idx="187">
                  <c:v>5</c:v>
                </c:pt>
                <c:pt idx="188">
                  <c:v>5</c:v>
                </c:pt>
                <c:pt idx="189">
                  <c:v>5</c:v>
                </c:pt>
                <c:pt idx="190">
                  <c:v>5</c:v>
                </c:pt>
                <c:pt idx="191">
                  <c:v>5</c:v>
                </c:pt>
                <c:pt idx="192">
                  <c:v>5</c:v>
                </c:pt>
                <c:pt idx="193">
                  <c:v>5</c:v>
                </c:pt>
                <c:pt idx="194">
                  <c:v>5</c:v>
                </c:pt>
                <c:pt idx="195">
                  <c:v>5</c:v>
                </c:pt>
                <c:pt idx="196">
                  <c:v>5</c:v>
                </c:pt>
                <c:pt idx="197">
                  <c:v>5</c:v>
                </c:pt>
                <c:pt idx="198">
                  <c:v>5</c:v>
                </c:pt>
                <c:pt idx="199">
                  <c:v>5</c:v>
                </c:pt>
                <c:pt idx="200">
                  <c:v>5</c:v>
                </c:pt>
                <c:pt idx="201">
                  <c:v>5</c:v>
                </c:pt>
                <c:pt idx="202">
                  <c:v>5</c:v>
                </c:pt>
                <c:pt idx="203">
                  <c:v>5</c:v>
                </c:pt>
                <c:pt idx="204">
                  <c:v>5</c:v>
                </c:pt>
                <c:pt idx="205">
                  <c:v>5</c:v>
                </c:pt>
                <c:pt idx="206">
                  <c:v>5</c:v>
                </c:pt>
                <c:pt idx="207">
                  <c:v>5</c:v>
                </c:pt>
                <c:pt idx="208">
                  <c:v>5</c:v>
                </c:pt>
                <c:pt idx="209">
                  <c:v>5</c:v>
                </c:pt>
                <c:pt idx="210">
                  <c:v>5</c:v>
                </c:pt>
                <c:pt idx="211">
                  <c:v>5</c:v>
                </c:pt>
                <c:pt idx="212">
                  <c:v>5</c:v>
                </c:pt>
                <c:pt idx="213">
                  <c:v>5</c:v>
                </c:pt>
                <c:pt idx="214">
                  <c:v>5</c:v>
                </c:pt>
                <c:pt idx="215">
                  <c:v>5</c:v>
                </c:pt>
                <c:pt idx="216">
                  <c:v>5</c:v>
                </c:pt>
                <c:pt idx="217">
                  <c:v>5</c:v>
                </c:pt>
                <c:pt idx="218">
                  <c:v>5</c:v>
                </c:pt>
                <c:pt idx="219">
                  <c:v>5</c:v>
                </c:pt>
                <c:pt idx="220">
                  <c:v>5</c:v>
                </c:pt>
                <c:pt idx="221">
                  <c:v>5</c:v>
                </c:pt>
                <c:pt idx="222">
                  <c:v>5</c:v>
                </c:pt>
                <c:pt idx="223">
                  <c:v>5</c:v>
                </c:pt>
                <c:pt idx="224">
                  <c:v>5</c:v>
                </c:pt>
                <c:pt idx="225">
                  <c:v>5</c:v>
                </c:pt>
                <c:pt idx="226">
                  <c:v>5</c:v>
                </c:pt>
                <c:pt idx="227">
                  <c:v>5</c:v>
                </c:pt>
                <c:pt idx="228">
                  <c:v>5</c:v>
                </c:pt>
                <c:pt idx="229">
                  <c:v>5</c:v>
                </c:pt>
                <c:pt idx="230">
                  <c:v>5</c:v>
                </c:pt>
                <c:pt idx="231">
                  <c:v>5</c:v>
                </c:pt>
              </c:numCache>
            </c:numRef>
          </c:val>
          <c:smooth val="0"/>
          <c:extLst>
            <c:ext xmlns:c16="http://schemas.microsoft.com/office/drawing/2014/chart" uri="{C3380CC4-5D6E-409C-BE32-E72D297353CC}">
              <c16:uniqueId val="{00000003-AA80-4D69-9DA4-BEAF0755DC89}"/>
            </c:ext>
          </c:extLst>
        </c:ser>
        <c:ser>
          <c:idx val="3"/>
          <c:order val="2"/>
          <c:tx>
            <c:strRef>
              <c:f>'Enter Data Here'!$K$7</c:f>
              <c:strCache>
                <c:ptCount val="1"/>
                <c:pt idx="0">
                  <c:v>Staff Warning Level</c:v>
                </c:pt>
              </c:strCache>
            </c:strRef>
          </c:tx>
          <c:spPr>
            <a:ln w="38100" cap="rnd">
              <a:solidFill>
                <a:srgbClr val="FF0000"/>
              </a:solidFill>
              <a:round/>
            </a:ln>
            <a:effectLst/>
          </c:spPr>
          <c:marker>
            <c:symbol val="none"/>
          </c:marker>
          <c:dLbls>
            <c:dLbl>
              <c:idx val="231"/>
              <c:layout>
                <c:manualLayout>
                  <c:x val="-1.7536372150354015E-2"/>
                  <c:y val="-1.8152610569329711E-2"/>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A80-4D69-9DA4-BEAF0755DC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'Enter Data Here'!$K$9:$K$240</c:f>
              <c:numCache>
                <c:formatCode>General</c:formatCode>
                <c:ptCount val="232"/>
                <c:pt idx="0">
                  <c:v>7.5</c:v>
                </c:pt>
                <c:pt idx="1">
                  <c:v>7.5</c:v>
                </c:pt>
                <c:pt idx="2">
                  <c:v>7.5</c:v>
                </c:pt>
                <c:pt idx="3">
                  <c:v>7.5</c:v>
                </c:pt>
                <c:pt idx="4">
                  <c:v>7.5</c:v>
                </c:pt>
                <c:pt idx="5">
                  <c:v>7.5</c:v>
                </c:pt>
                <c:pt idx="6">
                  <c:v>7.5</c:v>
                </c:pt>
                <c:pt idx="7">
                  <c:v>7.5</c:v>
                </c:pt>
                <c:pt idx="8">
                  <c:v>7.5</c:v>
                </c:pt>
                <c:pt idx="9">
                  <c:v>7.5</c:v>
                </c:pt>
                <c:pt idx="10">
                  <c:v>7.5</c:v>
                </c:pt>
                <c:pt idx="11">
                  <c:v>7.5</c:v>
                </c:pt>
                <c:pt idx="12">
                  <c:v>7.5</c:v>
                </c:pt>
                <c:pt idx="13">
                  <c:v>7.5</c:v>
                </c:pt>
                <c:pt idx="14">
                  <c:v>7.5</c:v>
                </c:pt>
                <c:pt idx="15">
                  <c:v>7.5</c:v>
                </c:pt>
                <c:pt idx="16">
                  <c:v>7.5</c:v>
                </c:pt>
                <c:pt idx="17">
                  <c:v>7.5</c:v>
                </c:pt>
                <c:pt idx="18">
                  <c:v>7.5</c:v>
                </c:pt>
                <c:pt idx="19">
                  <c:v>7.5</c:v>
                </c:pt>
                <c:pt idx="20">
                  <c:v>7.5</c:v>
                </c:pt>
                <c:pt idx="21">
                  <c:v>7.5</c:v>
                </c:pt>
                <c:pt idx="22">
                  <c:v>7.5</c:v>
                </c:pt>
                <c:pt idx="23">
                  <c:v>7.5</c:v>
                </c:pt>
                <c:pt idx="24">
                  <c:v>7.5</c:v>
                </c:pt>
                <c:pt idx="25">
                  <c:v>7.5</c:v>
                </c:pt>
                <c:pt idx="26">
                  <c:v>7.5</c:v>
                </c:pt>
                <c:pt idx="27">
                  <c:v>7.5</c:v>
                </c:pt>
                <c:pt idx="28">
                  <c:v>7.5</c:v>
                </c:pt>
                <c:pt idx="29">
                  <c:v>7.5</c:v>
                </c:pt>
                <c:pt idx="30">
                  <c:v>7.5</c:v>
                </c:pt>
                <c:pt idx="31">
                  <c:v>7.5</c:v>
                </c:pt>
                <c:pt idx="32">
                  <c:v>7.5</c:v>
                </c:pt>
                <c:pt idx="33">
                  <c:v>7.5</c:v>
                </c:pt>
                <c:pt idx="34">
                  <c:v>7.5</c:v>
                </c:pt>
                <c:pt idx="35">
                  <c:v>7.5</c:v>
                </c:pt>
                <c:pt idx="36">
                  <c:v>7.5</c:v>
                </c:pt>
                <c:pt idx="37">
                  <c:v>7.5</c:v>
                </c:pt>
                <c:pt idx="38">
                  <c:v>7.5</c:v>
                </c:pt>
                <c:pt idx="39">
                  <c:v>7.5</c:v>
                </c:pt>
                <c:pt idx="40">
                  <c:v>7.5</c:v>
                </c:pt>
                <c:pt idx="41">
                  <c:v>7.5</c:v>
                </c:pt>
                <c:pt idx="42">
                  <c:v>7.5</c:v>
                </c:pt>
                <c:pt idx="43">
                  <c:v>7.5</c:v>
                </c:pt>
                <c:pt idx="44">
                  <c:v>7.5</c:v>
                </c:pt>
                <c:pt idx="45">
                  <c:v>7.5</c:v>
                </c:pt>
                <c:pt idx="46">
                  <c:v>7.5</c:v>
                </c:pt>
                <c:pt idx="47">
                  <c:v>7.5</c:v>
                </c:pt>
                <c:pt idx="48">
                  <c:v>7.5</c:v>
                </c:pt>
                <c:pt idx="49">
                  <c:v>7.5</c:v>
                </c:pt>
                <c:pt idx="50">
                  <c:v>7.5</c:v>
                </c:pt>
                <c:pt idx="51">
                  <c:v>7.5</c:v>
                </c:pt>
                <c:pt idx="52">
                  <c:v>7.5</c:v>
                </c:pt>
                <c:pt idx="53">
                  <c:v>7.5</c:v>
                </c:pt>
                <c:pt idx="54">
                  <c:v>7.5</c:v>
                </c:pt>
                <c:pt idx="55">
                  <c:v>7.5</c:v>
                </c:pt>
                <c:pt idx="56">
                  <c:v>7.5</c:v>
                </c:pt>
                <c:pt idx="57">
                  <c:v>7.5</c:v>
                </c:pt>
                <c:pt idx="58">
                  <c:v>7.5</c:v>
                </c:pt>
                <c:pt idx="59">
                  <c:v>7.5</c:v>
                </c:pt>
                <c:pt idx="60">
                  <c:v>7.5</c:v>
                </c:pt>
                <c:pt idx="61">
                  <c:v>7.5</c:v>
                </c:pt>
                <c:pt idx="62">
                  <c:v>7.5</c:v>
                </c:pt>
                <c:pt idx="63">
                  <c:v>7.5</c:v>
                </c:pt>
                <c:pt idx="64">
                  <c:v>7.5</c:v>
                </c:pt>
                <c:pt idx="65">
                  <c:v>7.5</c:v>
                </c:pt>
                <c:pt idx="66">
                  <c:v>7.5</c:v>
                </c:pt>
                <c:pt idx="67">
                  <c:v>7.5</c:v>
                </c:pt>
                <c:pt idx="68">
                  <c:v>7.5</c:v>
                </c:pt>
                <c:pt idx="69">
                  <c:v>7.5</c:v>
                </c:pt>
                <c:pt idx="70">
                  <c:v>7.5</c:v>
                </c:pt>
                <c:pt idx="71">
                  <c:v>7.5</c:v>
                </c:pt>
                <c:pt idx="72">
                  <c:v>7.5</c:v>
                </c:pt>
                <c:pt idx="73">
                  <c:v>7.5</c:v>
                </c:pt>
                <c:pt idx="74">
                  <c:v>7.5</c:v>
                </c:pt>
                <c:pt idx="75">
                  <c:v>7.5</c:v>
                </c:pt>
                <c:pt idx="76">
                  <c:v>7.5</c:v>
                </c:pt>
                <c:pt idx="77">
                  <c:v>7.5</c:v>
                </c:pt>
                <c:pt idx="78">
                  <c:v>7.5</c:v>
                </c:pt>
                <c:pt idx="79">
                  <c:v>7.5</c:v>
                </c:pt>
                <c:pt idx="80">
                  <c:v>7.5</c:v>
                </c:pt>
                <c:pt idx="81">
                  <c:v>7.5</c:v>
                </c:pt>
                <c:pt idx="82">
                  <c:v>7.5</c:v>
                </c:pt>
                <c:pt idx="83">
                  <c:v>7.5</c:v>
                </c:pt>
                <c:pt idx="84">
                  <c:v>7.5</c:v>
                </c:pt>
                <c:pt idx="85">
                  <c:v>7.5</c:v>
                </c:pt>
                <c:pt idx="86">
                  <c:v>7.5</c:v>
                </c:pt>
                <c:pt idx="87">
                  <c:v>7.5</c:v>
                </c:pt>
                <c:pt idx="88">
                  <c:v>7.5</c:v>
                </c:pt>
                <c:pt idx="89">
                  <c:v>7.5</c:v>
                </c:pt>
                <c:pt idx="90">
                  <c:v>7.5</c:v>
                </c:pt>
                <c:pt idx="91">
                  <c:v>7.5</c:v>
                </c:pt>
                <c:pt idx="92">
                  <c:v>7.5</c:v>
                </c:pt>
                <c:pt idx="93">
                  <c:v>7.5</c:v>
                </c:pt>
                <c:pt idx="94">
                  <c:v>7.5</c:v>
                </c:pt>
                <c:pt idx="95">
                  <c:v>7.5</c:v>
                </c:pt>
                <c:pt idx="96">
                  <c:v>7.5</c:v>
                </c:pt>
                <c:pt idx="97">
                  <c:v>7.5</c:v>
                </c:pt>
                <c:pt idx="98">
                  <c:v>7.5</c:v>
                </c:pt>
                <c:pt idx="99">
                  <c:v>7.5</c:v>
                </c:pt>
                <c:pt idx="100">
                  <c:v>7.5</c:v>
                </c:pt>
                <c:pt idx="101">
                  <c:v>7.5</c:v>
                </c:pt>
                <c:pt idx="102">
                  <c:v>7.5</c:v>
                </c:pt>
                <c:pt idx="103">
                  <c:v>7.5</c:v>
                </c:pt>
                <c:pt idx="104">
                  <c:v>7.5</c:v>
                </c:pt>
                <c:pt idx="105">
                  <c:v>7.5</c:v>
                </c:pt>
                <c:pt idx="106">
                  <c:v>7.5</c:v>
                </c:pt>
                <c:pt idx="107">
                  <c:v>7.5</c:v>
                </c:pt>
                <c:pt idx="108">
                  <c:v>7.5</c:v>
                </c:pt>
                <c:pt idx="109">
                  <c:v>7.5</c:v>
                </c:pt>
                <c:pt idx="110">
                  <c:v>7.5</c:v>
                </c:pt>
                <c:pt idx="111">
                  <c:v>7.5</c:v>
                </c:pt>
                <c:pt idx="112">
                  <c:v>7.5</c:v>
                </c:pt>
                <c:pt idx="113">
                  <c:v>7.5</c:v>
                </c:pt>
                <c:pt idx="114">
                  <c:v>7.5</c:v>
                </c:pt>
                <c:pt idx="115">
                  <c:v>7.5</c:v>
                </c:pt>
                <c:pt idx="116">
                  <c:v>7.5</c:v>
                </c:pt>
                <c:pt idx="117">
                  <c:v>7.5</c:v>
                </c:pt>
                <c:pt idx="118">
                  <c:v>7.5</c:v>
                </c:pt>
                <c:pt idx="119">
                  <c:v>7.5</c:v>
                </c:pt>
                <c:pt idx="120">
                  <c:v>7.5</c:v>
                </c:pt>
                <c:pt idx="121">
                  <c:v>7.5</c:v>
                </c:pt>
                <c:pt idx="122">
                  <c:v>7.5</c:v>
                </c:pt>
                <c:pt idx="123">
                  <c:v>7.5</c:v>
                </c:pt>
                <c:pt idx="124">
                  <c:v>7.5</c:v>
                </c:pt>
                <c:pt idx="125">
                  <c:v>7.5</c:v>
                </c:pt>
                <c:pt idx="126">
                  <c:v>7.5</c:v>
                </c:pt>
                <c:pt idx="127">
                  <c:v>7.5</c:v>
                </c:pt>
                <c:pt idx="128">
                  <c:v>7.5</c:v>
                </c:pt>
                <c:pt idx="129">
                  <c:v>7.5</c:v>
                </c:pt>
                <c:pt idx="130">
                  <c:v>7.5</c:v>
                </c:pt>
                <c:pt idx="131">
                  <c:v>7.5</c:v>
                </c:pt>
                <c:pt idx="132">
                  <c:v>7.5</c:v>
                </c:pt>
                <c:pt idx="133">
                  <c:v>7.5</c:v>
                </c:pt>
                <c:pt idx="134">
                  <c:v>7.5</c:v>
                </c:pt>
                <c:pt idx="135">
                  <c:v>7.5</c:v>
                </c:pt>
                <c:pt idx="136">
                  <c:v>7.5</c:v>
                </c:pt>
                <c:pt idx="137">
                  <c:v>7.5</c:v>
                </c:pt>
                <c:pt idx="138">
                  <c:v>7.5</c:v>
                </c:pt>
                <c:pt idx="139">
                  <c:v>7.5</c:v>
                </c:pt>
                <c:pt idx="140">
                  <c:v>7.5</c:v>
                </c:pt>
                <c:pt idx="141">
                  <c:v>7.5</c:v>
                </c:pt>
                <c:pt idx="142">
                  <c:v>7.5</c:v>
                </c:pt>
                <c:pt idx="143">
                  <c:v>7.5</c:v>
                </c:pt>
                <c:pt idx="144">
                  <c:v>7.5</c:v>
                </c:pt>
                <c:pt idx="145">
                  <c:v>7.5</c:v>
                </c:pt>
                <c:pt idx="146">
                  <c:v>7.5</c:v>
                </c:pt>
                <c:pt idx="147">
                  <c:v>7.5</c:v>
                </c:pt>
                <c:pt idx="148">
                  <c:v>7.5</c:v>
                </c:pt>
                <c:pt idx="149">
                  <c:v>7.5</c:v>
                </c:pt>
                <c:pt idx="150">
                  <c:v>7.5</c:v>
                </c:pt>
                <c:pt idx="151">
                  <c:v>7.5</c:v>
                </c:pt>
                <c:pt idx="152">
                  <c:v>7.5</c:v>
                </c:pt>
                <c:pt idx="153">
                  <c:v>7.5</c:v>
                </c:pt>
                <c:pt idx="154">
                  <c:v>7.5</c:v>
                </c:pt>
                <c:pt idx="155">
                  <c:v>7.5</c:v>
                </c:pt>
                <c:pt idx="156">
                  <c:v>7.5</c:v>
                </c:pt>
                <c:pt idx="157">
                  <c:v>7.5</c:v>
                </c:pt>
                <c:pt idx="158">
                  <c:v>7.5</c:v>
                </c:pt>
                <c:pt idx="159">
                  <c:v>7.5</c:v>
                </c:pt>
                <c:pt idx="160">
                  <c:v>7.5</c:v>
                </c:pt>
                <c:pt idx="161">
                  <c:v>7.5</c:v>
                </c:pt>
                <c:pt idx="162">
                  <c:v>7.5</c:v>
                </c:pt>
                <c:pt idx="163">
                  <c:v>7.5</c:v>
                </c:pt>
                <c:pt idx="164">
                  <c:v>7.5</c:v>
                </c:pt>
                <c:pt idx="165">
                  <c:v>7.5</c:v>
                </c:pt>
                <c:pt idx="166">
                  <c:v>7.5</c:v>
                </c:pt>
                <c:pt idx="167">
                  <c:v>7.5</c:v>
                </c:pt>
                <c:pt idx="168">
                  <c:v>7.5</c:v>
                </c:pt>
                <c:pt idx="169">
                  <c:v>7.5</c:v>
                </c:pt>
                <c:pt idx="170">
                  <c:v>7.5</c:v>
                </c:pt>
                <c:pt idx="171">
                  <c:v>7.5</c:v>
                </c:pt>
                <c:pt idx="172">
                  <c:v>7.5</c:v>
                </c:pt>
                <c:pt idx="173">
                  <c:v>7.5</c:v>
                </c:pt>
                <c:pt idx="174">
                  <c:v>7.5</c:v>
                </c:pt>
                <c:pt idx="175">
                  <c:v>7.5</c:v>
                </c:pt>
                <c:pt idx="176">
                  <c:v>7.5</c:v>
                </c:pt>
                <c:pt idx="177">
                  <c:v>7.5</c:v>
                </c:pt>
                <c:pt idx="178">
                  <c:v>7.5</c:v>
                </c:pt>
                <c:pt idx="179">
                  <c:v>7.5</c:v>
                </c:pt>
                <c:pt idx="180">
                  <c:v>7.5</c:v>
                </c:pt>
                <c:pt idx="181">
                  <c:v>7.5</c:v>
                </c:pt>
                <c:pt idx="182">
                  <c:v>7.5</c:v>
                </c:pt>
                <c:pt idx="183">
                  <c:v>7.5</c:v>
                </c:pt>
                <c:pt idx="184">
                  <c:v>7.5</c:v>
                </c:pt>
                <c:pt idx="185">
                  <c:v>7.5</c:v>
                </c:pt>
                <c:pt idx="186">
                  <c:v>7.5</c:v>
                </c:pt>
                <c:pt idx="187">
                  <c:v>7.5</c:v>
                </c:pt>
                <c:pt idx="188">
                  <c:v>7.5</c:v>
                </c:pt>
                <c:pt idx="189">
                  <c:v>7.5</c:v>
                </c:pt>
                <c:pt idx="190">
                  <c:v>7.5</c:v>
                </c:pt>
                <c:pt idx="191">
                  <c:v>7.5</c:v>
                </c:pt>
                <c:pt idx="192">
                  <c:v>7.5</c:v>
                </c:pt>
                <c:pt idx="193">
                  <c:v>7.5</c:v>
                </c:pt>
                <c:pt idx="194">
                  <c:v>7.5</c:v>
                </c:pt>
                <c:pt idx="195">
                  <c:v>7.5</c:v>
                </c:pt>
                <c:pt idx="196">
                  <c:v>7.5</c:v>
                </c:pt>
                <c:pt idx="197">
                  <c:v>7.5</c:v>
                </c:pt>
                <c:pt idx="198">
                  <c:v>7.5</c:v>
                </c:pt>
                <c:pt idx="199">
                  <c:v>7.5</c:v>
                </c:pt>
                <c:pt idx="200">
                  <c:v>7.5</c:v>
                </c:pt>
                <c:pt idx="201">
                  <c:v>7.5</c:v>
                </c:pt>
                <c:pt idx="202">
                  <c:v>7.5</c:v>
                </c:pt>
                <c:pt idx="203">
                  <c:v>7.5</c:v>
                </c:pt>
                <c:pt idx="204">
                  <c:v>7.5</c:v>
                </c:pt>
                <c:pt idx="205">
                  <c:v>7.5</c:v>
                </c:pt>
                <c:pt idx="206">
                  <c:v>7.5</c:v>
                </c:pt>
                <c:pt idx="207">
                  <c:v>7.5</c:v>
                </c:pt>
                <c:pt idx="208">
                  <c:v>7.5</c:v>
                </c:pt>
                <c:pt idx="209">
                  <c:v>7.5</c:v>
                </c:pt>
                <c:pt idx="210">
                  <c:v>7.5</c:v>
                </c:pt>
                <c:pt idx="211">
                  <c:v>7.5</c:v>
                </c:pt>
                <c:pt idx="212">
                  <c:v>7.5</c:v>
                </c:pt>
                <c:pt idx="213">
                  <c:v>7.5</c:v>
                </c:pt>
                <c:pt idx="214">
                  <c:v>7.5</c:v>
                </c:pt>
                <c:pt idx="215">
                  <c:v>7.5</c:v>
                </c:pt>
                <c:pt idx="216">
                  <c:v>7.5</c:v>
                </c:pt>
                <c:pt idx="217">
                  <c:v>7.5</c:v>
                </c:pt>
                <c:pt idx="218">
                  <c:v>7.5</c:v>
                </c:pt>
                <c:pt idx="219">
                  <c:v>7.5</c:v>
                </c:pt>
                <c:pt idx="220">
                  <c:v>7.5</c:v>
                </c:pt>
                <c:pt idx="221">
                  <c:v>7.5</c:v>
                </c:pt>
                <c:pt idx="222">
                  <c:v>7.5</c:v>
                </c:pt>
                <c:pt idx="223">
                  <c:v>7.5</c:v>
                </c:pt>
                <c:pt idx="224">
                  <c:v>7.5</c:v>
                </c:pt>
                <c:pt idx="225">
                  <c:v>7.5</c:v>
                </c:pt>
                <c:pt idx="226">
                  <c:v>7.5</c:v>
                </c:pt>
                <c:pt idx="227">
                  <c:v>7.5</c:v>
                </c:pt>
                <c:pt idx="228">
                  <c:v>7.5</c:v>
                </c:pt>
                <c:pt idx="229">
                  <c:v>7.5</c:v>
                </c:pt>
                <c:pt idx="230">
                  <c:v>7.5</c:v>
                </c:pt>
                <c:pt idx="231">
                  <c:v>7.5</c:v>
                </c:pt>
              </c:numCache>
            </c:numRef>
          </c:val>
          <c:smooth val="0"/>
          <c:extLst>
            <c:ext xmlns:c16="http://schemas.microsoft.com/office/drawing/2014/chart" uri="{C3380CC4-5D6E-409C-BE32-E72D297353CC}">
              <c16:uniqueId val="{00000005-AA80-4D69-9DA4-BEAF0755DC89}"/>
            </c:ext>
          </c:extLst>
        </c:ser>
        <c:ser>
          <c:idx val="0"/>
          <c:order val="3"/>
          <c:tx>
            <c:strRef>
              <c:f>'Enter Data Here'!$C$7</c:f>
              <c:strCache>
                <c:ptCount val="1"/>
                <c:pt idx="0">
                  <c:v>Number of Staff out with COVID-like symptoms</c:v>
                </c:pt>
              </c:strCache>
            </c:strRef>
          </c:tx>
          <c:spPr>
            <a:ln w="28575" cap="rnd">
              <a:solidFill>
                <a:schemeClr val="tx2"/>
              </a:solidFill>
              <a:round/>
            </a:ln>
            <a:effectLst/>
          </c:spPr>
          <c:marker>
            <c:symbol val="none"/>
          </c:marker>
          <c:cat>
            <c:numRef>
              <c:f>'Enter Data Here'!$A$9:$A$240</c:f>
              <c:numCache>
                <c:formatCode>m/d/yyyy</c:formatCode>
                <c:ptCount val="232"/>
                <c:pt idx="0">
                  <c:v>44053</c:v>
                </c:pt>
                <c:pt idx="1">
                  <c:v>44054</c:v>
                </c:pt>
                <c:pt idx="2">
                  <c:v>44055</c:v>
                </c:pt>
                <c:pt idx="3">
                  <c:v>44056</c:v>
                </c:pt>
                <c:pt idx="4">
                  <c:v>44057</c:v>
                </c:pt>
                <c:pt idx="5">
                  <c:v>44060</c:v>
                </c:pt>
                <c:pt idx="6">
                  <c:v>44061</c:v>
                </c:pt>
                <c:pt idx="7">
                  <c:v>44062</c:v>
                </c:pt>
                <c:pt idx="8">
                  <c:v>44063</c:v>
                </c:pt>
                <c:pt idx="9">
                  <c:v>44064</c:v>
                </c:pt>
                <c:pt idx="10">
                  <c:v>44067</c:v>
                </c:pt>
                <c:pt idx="11">
                  <c:v>44068</c:v>
                </c:pt>
                <c:pt idx="12">
                  <c:v>44069</c:v>
                </c:pt>
                <c:pt idx="13">
                  <c:v>44070</c:v>
                </c:pt>
                <c:pt idx="14">
                  <c:v>44071</c:v>
                </c:pt>
                <c:pt idx="15">
                  <c:v>44074</c:v>
                </c:pt>
                <c:pt idx="16">
                  <c:v>44075</c:v>
                </c:pt>
                <c:pt idx="17">
                  <c:v>44076</c:v>
                </c:pt>
                <c:pt idx="18">
                  <c:v>44077</c:v>
                </c:pt>
                <c:pt idx="19">
                  <c:v>44078</c:v>
                </c:pt>
                <c:pt idx="20">
                  <c:v>44081</c:v>
                </c:pt>
                <c:pt idx="21">
                  <c:v>44082</c:v>
                </c:pt>
                <c:pt idx="22">
                  <c:v>44083</c:v>
                </c:pt>
                <c:pt idx="23">
                  <c:v>44084</c:v>
                </c:pt>
                <c:pt idx="24">
                  <c:v>44085</c:v>
                </c:pt>
                <c:pt idx="25">
                  <c:v>44088</c:v>
                </c:pt>
                <c:pt idx="26">
                  <c:v>44089</c:v>
                </c:pt>
                <c:pt idx="27">
                  <c:v>44090</c:v>
                </c:pt>
                <c:pt idx="28">
                  <c:v>44091</c:v>
                </c:pt>
                <c:pt idx="29">
                  <c:v>44092</c:v>
                </c:pt>
                <c:pt idx="30">
                  <c:v>44095</c:v>
                </c:pt>
                <c:pt idx="31">
                  <c:v>44096</c:v>
                </c:pt>
                <c:pt idx="32">
                  <c:v>44097</c:v>
                </c:pt>
                <c:pt idx="33">
                  <c:v>44098</c:v>
                </c:pt>
                <c:pt idx="34">
                  <c:v>44099</c:v>
                </c:pt>
                <c:pt idx="35">
                  <c:v>44102</c:v>
                </c:pt>
                <c:pt idx="36">
                  <c:v>44103</c:v>
                </c:pt>
                <c:pt idx="37">
                  <c:v>44104</c:v>
                </c:pt>
                <c:pt idx="38">
                  <c:v>44105</c:v>
                </c:pt>
                <c:pt idx="39">
                  <c:v>44106</c:v>
                </c:pt>
                <c:pt idx="40">
                  <c:v>44109</c:v>
                </c:pt>
                <c:pt idx="41">
                  <c:v>44110</c:v>
                </c:pt>
                <c:pt idx="42">
                  <c:v>44111</c:v>
                </c:pt>
                <c:pt idx="43">
                  <c:v>44112</c:v>
                </c:pt>
                <c:pt idx="44">
                  <c:v>44113</c:v>
                </c:pt>
                <c:pt idx="45">
                  <c:v>44116</c:v>
                </c:pt>
                <c:pt idx="46">
                  <c:v>44117</c:v>
                </c:pt>
                <c:pt idx="47">
                  <c:v>44118</c:v>
                </c:pt>
                <c:pt idx="48">
                  <c:v>44119</c:v>
                </c:pt>
                <c:pt idx="49">
                  <c:v>44120</c:v>
                </c:pt>
                <c:pt idx="50">
                  <c:v>44123</c:v>
                </c:pt>
                <c:pt idx="51">
                  <c:v>44124</c:v>
                </c:pt>
                <c:pt idx="52">
                  <c:v>44125</c:v>
                </c:pt>
                <c:pt idx="53">
                  <c:v>44126</c:v>
                </c:pt>
                <c:pt idx="54">
                  <c:v>44127</c:v>
                </c:pt>
                <c:pt idx="55">
                  <c:v>44130</c:v>
                </c:pt>
                <c:pt idx="56">
                  <c:v>44131</c:v>
                </c:pt>
                <c:pt idx="57">
                  <c:v>44132</c:v>
                </c:pt>
                <c:pt idx="58">
                  <c:v>44133</c:v>
                </c:pt>
                <c:pt idx="59">
                  <c:v>44134</c:v>
                </c:pt>
                <c:pt idx="60">
                  <c:v>44137</c:v>
                </c:pt>
                <c:pt idx="61">
                  <c:v>44138</c:v>
                </c:pt>
                <c:pt idx="62">
                  <c:v>44139</c:v>
                </c:pt>
                <c:pt idx="63">
                  <c:v>44140</c:v>
                </c:pt>
                <c:pt idx="64">
                  <c:v>44141</c:v>
                </c:pt>
                <c:pt idx="65">
                  <c:v>44144</c:v>
                </c:pt>
                <c:pt idx="66">
                  <c:v>44145</c:v>
                </c:pt>
                <c:pt idx="67">
                  <c:v>44146</c:v>
                </c:pt>
                <c:pt idx="68">
                  <c:v>44147</c:v>
                </c:pt>
                <c:pt idx="69">
                  <c:v>44148</c:v>
                </c:pt>
                <c:pt idx="70">
                  <c:v>44151</c:v>
                </c:pt>
                <c:pt idx="71">
                  <c:v>44152</c:v>
                </c:pt>
                <c:pt idx="72">
                  <c:v>44153</c:v>
                </c:pt>
                <c:pt idx="73">
                  <c:v>44154</c:v>
                </c:pt>
                <c:pt idx="74">
                  <c:v>44155</c:v>
                </c:pt>
                <c:pt idx="75">
                  <c:v>44158</c:v>
                </c:pt>
                <c:pt idx="76">
                  <c:v>44159</c:v>
                </c:pt>
                <c:pt idx="77">
                  <c:v>44160</c:v>
                </c:pt>
                <c:pt idx="78">
                  <c:v>44161</c:v>
                </c:pt>
                <c:pt idx="79">
                  <c:v>44162</c:v>
                </c:pt>
                <c:pt idx="80">
                  <c:v>44165</c:v>
                </c:pt>
                <c:pt idx="81">
                  <c:v>44166</c:v>
                </c:pt>
                <c:pt idx="82">
                  <c:v>44167</c:v>
                </c:pt>
                <c:pt idx="83">
                  <c:v>44168</c:v>
                </c:pt>
                <c:pt idx="84">
                  <c:v>44169</c:v>
                </c:pt>
                <c:pt idx="85">
                  <c:v>44172</c:v>
                </c:pt>
                <c:pt idx="86">
                  <c:v>44173</c:v>
                </c:pt>
                <c:pt idx="87">
                  <c:v>44174</c:v>
                </c:pt>
                <c:pt idx="88">
                  <c:v>44175</c:v>
                </c:pt>
                <c:pt idx="89">
                  <c:v>44176</c:v>
                </c:pt>
                <c:pt idx="90">
                  <c:v>44179</c:v>
                </c:pt>
                <c:pt idx="91">
                  <c:v>44180</c:v>
                </c:pt>
                <c:pt idx="92">
                  <c:v>44181</c:v>
                </c:pt>
                <c:pt idx="93">
                  <c:v>44182</c:v>
                </c:pt>
                <c:pt idx="94">
                  <c:v>44183</c:v>
                </c:pt>
                <c:pt idx="95">
                  <c:v>44186</c:v>
                </c:pt>
                <c:pt idx="96">
                  <c:v>44187</c:v>
                </c:pt>
                <c:pt idx="97">
                  <c:v>44188</c:v>
                </c:pt>
                <c:pt idx="98">
                  <c:v>44189</c:v>
                </c:pt>
                <c:pt idx="99">
                  <c:v>44190</c:v>
                </c:pt>
                <c:pt idx="100">
                  <c:v>44193</c:v>
                </c:pt>
                <c:pt idx="101">
                  <c:v>44194</c:v>
                </c:pt>
                <c:pt idx="102">
                  <c:v>44195</c:v>
                </c:pt>
                <c:pt idx="103">
                  <c:v>44196</c:v>
                </c:pt>
                <c:pt idx="104">
                  <c:v>44197</c:v>
                </c:pt>
                <c:pt idx="105">
                  <c:v>44200</c:v>
                </c:pt>
                <c:pt idx="106">
                  <c:v>44201</c:v>
                </c:pt>
                <c:pt idx="107">
                  <c:v>44202</c:v>
                </c:pt>
                <c:pt idx="108">
                  <c:v>44203</c:v>
                </c:pt>
                <c:pt idx="109">
                  <c:v>44204</c:v>
                </c:pt>
                <c:pt idx="110">
                  <c:v>44207</c:v>
                </c:pt>
                <c:pt idx="111">
                  <c:v>44208</c:v>
                </c:pt>
                <c:pt idx="112">
                  <c:v>44209</c:v>
                </c:pt>
                <c:pt idx="113">
                  <c:v>44210</c:v>
                </c:pt>
                <c:pt idx="114">
                  <c:v>44211</c:v>
                </c:pt>
                <c:pt idx="115">
                  <c:v>44214</c:v>
                </c:pt>
                <c:pt idx="116">
                  <c:v>44215</c:v>
                </c:pt>
                <c:pt idx="117">
                  <c:v>44216</c:v>
                </c:pt>
                <c:pt idx="118">
                  <c:v>44217</c:v>
                </c:pt>
                <c:pt idx="119">
                  <c:v>44218</c:v>
                </c:pt>
                <c:pt idx="120">
                  <c:v>44221</c:v>
                </c:pt>
                <c:pt idx="121">
                  <c:v>44222</c:v>
                </c:pt>
                <c:pt idx="122">
                  <c:v>44223</c:v>
                </c:pt>
                <c:pt idx="123">
                  <c:v>44224</c:v>
                </c:pt>
                <c:pt idx="124">
                  <c:v>44225</c:v>
                </c:pt>
                <c:pt idx="125">
                  <c:v>44228</c:v>
                </c:pt>
                <c:pt idx="126">
                  <c:v>44229</c:v>
                </c:pt>
                <c:pt idx="127">
                  <c:v>44230</c:v>
                </c:pt>
                <c:pt idx="128">
                  <c:v>44231</c:v>
                </c:pt>
                <c:pt idx="129">
                  <c:v>44232</c:v>
                </c:pt>
                <c:pt idx="130">
                  <c:v>44235</c:v>
                </c:pt>
                <c:pt idx="131">
                  <c:v>44236</c:v>
                </c:pt>
                <c:pt idx="132">
                  <c:v>44237</c:v>
                </c:pt>
                <c:pt idx="133">
                  <c:v>44238</c:v>
                </c:pt>
                <c:pt idx="134">
                  <c:v>44239</c:v>
                </c:pt>
                <c:pt idx="135">
                  <c:v>44242</c:v>
                </c:pt>
                <c:pt idx="136">
                  <c:v>44243</c:v>
                </c:pt>
                <c:pt idx="137">
                  <c:v>44244</c:v>
                </c:pt>
                <c:pt idx="138">
                  <c:v>44245</c:v>
                </c:pt>
                <c:pt idx="139">
                  <c:v>44246</c:v>
                </c:pt>
                <c:pt idx="140">
                  <c:v>44249</c:v>
                </c:pt>
                <c:pt idx="141">
                  <c:v>44250</c:v>
                </c:pt>
                <c:pt idx="142">
                  <c:v>44251</c:v>
                </c:pt>
                <c:pt idx="143">
                  <c:v>44252</c:v>
                </c:pt>
                <c:pt idx="144">
                  <c:v>44253</c:v>
                </c:pt>
                <c:pt idx="145">
                  <c:v>44256</c:v>
                </c:pt>
                <c:pt idx="146">
                  <c:v>44257</c:v>
                </c:pt>
                <c:pt idx="147">
                  <c:v>44258</c:v>
                </c:pt>
                <c:pt idx="148">
                  <c:v>44259</c:v>
                </c:pt>
                <c:pt idx="149">
                  <c:v>44260</c:v>
                </c:pt>
                <c:pt idx="150">
                  <c:v>44263</c:v>
                </c:pt>
                <c:pt idx="151">
                  <c:v>44264</c:v>
                </c:pt>
                <c:pt idx="152">
                  <c:v>44265</c:v>
                </c:pt>
                <c:pt idx="153">
                  <c:v>44266</c:v>
                </c:pt>
                <c:pt idx="154">
                  <c:v>44267</c:v>
                </c:pt>
                <c:pt idx="155">
                  <c:v>44270</c:v>
                </c:pt>
                <c:pt idx="156">
                  <c:v>44271</c:v>
                </c:pt>
                <c:pt idx="157">
                  <c:v>44272</c:v>
                </c:pt>
                <c:pt idx="158">
                  <c:v>44273</c:v>
                </c:pt>
                <c:pt idx="159">
                  <c:v>44274</c:v>
                </c:pt>
                <c:pt idx="160">
                  <c:v>44277</c:v>
                </c:pt>
                <c:pt idx="161">
                  <c:v>44278</c:v>
                </c:pt>
                <c:pt idx="162">
                  <c:v>44279</c:v>
                </c:pt>
                <c:pt idx="163">
                  <c:v>44280</c:v>
                </c:pt>
                <c:pt idx="164">
                  <c:v>44281</c:v>
                </c:pt>
                <c:pt idx="165">
                  <c:v>44284</c:v>
                </c:pt>
                <c:pt idx="166">
                  <c:v>44285</c:v>
                </c:pt>
                <c:pt idx="167">
                  <c:v>44286</c:v>
                </c:pt>
                <c:pt idx="168">
                  <c:v>44287</c:v>
                </c:pt>
                <c:pt idx="169">
                  <c:v>44288</c:v>
                </c:pt>
                <c:pt idx="170">
                  <c:v>44291</c:v>
                </c:pt>
                <c:pt idx="171">
                  <c:v>44292</c:v>
                </c:pt>
                <c:pt idx="172">
                  <c:v>44293</c:v>
                </c:pt>
                <c:pt idx="173">
                  <c:v>44294</c:v>
                </c:pt>
                <c:pt idx="174">
                  <c:v>44295</c:v>
                </c:pt>
                <c:pt idx="175">
                  <c:v>44298</c:v>
                </c:pt>
                <c:pt idx="176">
                  <c:v>44299</c:v>
                </c:pt>
                <c:pt idx="177">
                  <c:v>44300</c:v>
                </c:pt>
                <c:pt idx="178">
                  <c:v>44301</c:v>
                </c:pt>
                <c:pt idx="179">
                  <c:v>44302</c:v>
                </c:pt>
                <c:pt idx="180">
                  <c:v>44305</c:v>
                </c:pt>
                <c:pt idx="181">
                  <c:v>44306</c:v>
                </c:pt>
                <c:pt idx="182">
                  <c:v>44307</c:v>
                </c:pt>
                <c:pt idx="183">
                  <c:v>44308</c:v>
                </c:pt>
                <c:pt idx="184">
                  <c:v>44309</c:v>
                </c:pt>
                <c:pt idx="185">
                  <c:v>44312</c:v>
                </c:pt>
                <c:pt idx="186">
                  <c:v>44313</c:v>
                </c:pt>
                <c:pt idx="187">
                  <c:v>44314</c:v>
                </c:pt>
                <c:pt idx="188">
                  <c:v>44315</c:v>
                </c:pt>
                <c:pt idx="189">
                  <c:v>44316</c:v>
                </c:pt>
                <c:pt idx="190">
                  <c:v>44319</c:v>
                </c:pt>
                <c:pt idx="191">
                  <c:v>44320</c:v>
                </c:pt>
                <c:pt idx="192">
                  <c:v>44321</c:v>
                </c:pt>
                <c:pt idx="193">
                  <c:v>44322</c:v>
                </c:pt>
                <c:pt idx="194">
                  <c:v>44323</c:v>
                </c:pt>
                <c:pt idx="195">
                  <c:v>44326</c:v>
                </c:pt>
                <c:pt idx="196">
                  <c:v>44327</c:v>
                </c:pt>
                <c:pt idx="197">
                  <c:v>44328</c:v>
                </c:pt>
                <c:pt idx="198">
                  <c:v>44329</c:v>
                </c:pt>
                <c:pt idx="199">
                  <c:v>44330</c:v>
                </c:pt>
                <c:pt idx="200">
                  <c:v>44333</c:v>
                </c:pt>
                <c:pt idx="201">
                  <c:v>44334</c:v>
                </c:pt>
                <c:pt idx="202">
                  <c:v>44335</c:v>
                </c:pt>
                <c:pt idx="203">
                  <c:v>44336</c:v>
                </c:pt>
                <c:pt idx="204">
                  <c:v>44337</c:v>
                </c:pt>
                <c:pt idx="205">
                  <c:v>44340</c:v>
                </c:pt>
                <c:pt idx="206">
                  <c:v>44341</c:v>
                </c:pt>
                <c:pt idx="207">
                  <c:v>44342</c:v>
                </c:pt>
                <c:pt idx="208">
                  <c:v>44343</c:v>
                </c:pt>
                <c:pt idx="209">
                  <c:v>44344</c:v>
                </c:pt>
                <c:pt idx="210">
                  <c:v>44347</c:v>
                </c:pt>
                <c:pt idx="211">
                  <c:v>44348</c:v>
                </c:pt>
                <c:pt idx="212">
                  <c:v>44349</c:v>
                </c:pt>
                <c:pt idx="213">
                  <c:v>44350</c:v>
                </c:pt>
                <c:pt idx="214">
                  <c:v>44351</c:v>
                </c:pt>
                <c:pt idx="215">
                  <c:v>44354</c:v>
                </c:pt>
                <c:pt idx="216">
                  <c:v>44355</c:v>
                </c:pt>
                <c:pt idx="217">
                  <c:v>44356</c:v>
                </c:pt>
                <c:pt idx="218">
                  <c:v>44357</c:v>
                </c:pt>
                <c:pt idx="219">
                  <c:v>44358</c:v>
                </c:pt>
                <c:pt idx="220">
                  <c:v>44361</c:v>
                </c:pt>
                <c:pt idx="221">
                  <c:v>44362</c:v>
                </c:pt>
                <c:pt idx="222">
                  <c:v>44363</c:v>
                </c:pt>
                <c:pt idx="223">
                  <c:v>44364</c:v>
                </c:pt>
                <c:pt idx="224">
                  <c:v>44365</c:v>
                </c:pt>
                <c:pt idx="225">
                  <c:v>44368</c:v>
                </c:pt>
                <c:pt idx="226">
                  <c:v>44369</c:v>
                </c:pt>
                <c:pt idx="227">
                  <c:v>44370</c:v>
                </c:pt>
                <c:pt idx="228">
                  <c:v>44371</c:v>
                </c:pt>
                <c:pt idx="229">
                  <c:v>44372</c:v>
                </c:pt>
                <c:pt idx="230">
                  <c:v>44375</c:v>
                </c:pt>
                <c:pt idx="231">
                  <c:v>44376</c:v>
                </c:pt>
              </c:numCache>
            </c:numRef>
          </c:cat>
          <c:val>
            <c:numRef>
              <c:f>'Enter Data Here'!$C$9:$C$240</c:f>
              <c:numCache>
                <c:formatCode>General</c:formatCode>
                <c:ptCount val="232"/>
              </c:numCache>
            </c:numRef>
          </c:val>
          <c:smooth val="1"/>
          <c:extLst>
            <c:ext xmlns:c16="http://schemas.microsoft.com/office/drawing/2014/chart" uri="{C3380CC4-5D6E-409C-BE32-E72D297353CC}">
              <c16:uniqueId val="{00000006-AA80-4D69-9DA4-BEAF0755DC89}"/>
            </c:ext>
          </c:extLst>
        </c:ser>
        <c:dLbls>
          <c:showLegendKey val="0"/>
          <c:showVal val="0"/>
          <c:showCatName val="0"/>
          <c:showSerName val="0"/>
          <c:showPercent val="0"/>
          <c:showBubbleSize val="0"/>
        </c:dLbls>
        <c:smooth val="0"/>
        <c:axId val="334062784"/>
        <c:axId val="334064352"/>
      </c:lineChart>
      <c:catAx>
        <c:axId val="334062784"/>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4064352"/>
        <c:crosses val="autoZero"/>
        <c:auto val="1"/>
        <c:lblAlgn val="ctr"/>
        <c:lblOffset val="100"/>
        <c:noMultiLvlLbl val="1"/>
      </c:catAx>
      <c:valAx>
        <c:axId val="3340643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4062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Weekly Staff out Ill with COVID-like Symptoms</a:t>
            </a:r>
            <a:r>
              <a:rPr lang="en-US" baseline="0"/>
              <a:t> (AVG per day)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'Weekly Data - DO NOT CHANGE'!$H$3</c:f>
              <c:strCache>
                <c:ptCount val="1"/>
                <c:pt idx="0">
                  <c:v>Staff Alert Level</c:v>
                </c:pt>
              </c:strCache>
            </c:strRef>
          </c:tx>
          <c:spPr>
            <a:ln w="28575" cap="rnd">
              <a:solidFill>
                <a:schemeClr val="accent4"/>
              </a:solidFill>
              <a:round/>
            </a:ln>
            <a:effectLst/>
          </c:spPr>
          <c:marker>
            <c:symbol val="none"/>
          </c:marker>
          <c:dLbls>
            <c:dLbl>
              <c:idx val="45"/>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60E-4A2B-B886-43B38FCFF8E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'Weekly Data - DO NOT CHANGE'!$H$5:$H$50</c:f>
              <c:numCache>
                <c:formatCode>General</c:formatCode>
                <c:ptCount val="46"/>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pt idx="25">
                  <c:v>5</c:v>
                </c:pt>
                <c:pt idx="26">
                  <c:v>5</c:v>
                </c:pt>
                <c:pt idx="27">
                  <c:v>5</c:v>
                </c:pt>
                <c:pt idx="28">
                  <c:v>5</c:v>
                </c:pt>
                <c:pt idx="29">
                  <c:v>5</c:v>
                </c:pt>
                <c:pt idx="30">
                  <c:v>5</c:v>
                </c:pt>
                <c:pt idx="31">
                  <c:v>5</c:v>
                </c:pt>
                <c:pt idx="32">
                  <c:v>5</c:v>
                </c:pt>
                <c:pt idx="33">
                  <c:v>5</c:v>
                </c:pt>
                <c:pt idx="34">
                  <c:v>5</c:v>
                </c:pt>
                <c:pt idx="35">
                  <c:v>5</c:v>
                </c:pt>
                <c:pt idx="36">
                  <c:v>5</c:v>
                </c:pt>
                <c:pt idx="37">
                  <c:v>5</c:v>
                </c:pt>
                <c:pt idx="38">
                  <c:v>5</c:v>
                </c:pt>
                <c:pt idx="39">
                  <c:v>5</c:v>
                </c:pt>
                <c:pt idx="40">
                  <c:v>5</c:v>
                </c:pt>
                <c:pt idx="41">
                  <c:v>5</c:v>
                </c:pt>
                <c:pt idx="42">
                  <c:v>5</c:v>
                </c:pt>
                <c:pt idx="43">
                  <c:v>5</c:v>
                </c:pt>
                <c:pt idx="44">
                  <c:v>5</c:v>
                </c:pt>
                <c:pt idx="45">
                  <c:v>5</c:v>
                </c:pt>
              </c:numCache>
            </c:numRef>
          </c:val>
          <c:smooth val="0"/>
          <c:extLst>
            <c:ext xmlns:c16="http://schemas.microsoft.com/office/drawing/2014/chart" uri="{C3380CC4-5D6E-409C-BE32-E72D297353CC}">
              <c16:uniqueId val="{00000001-960E-4A2B-B886-43B38FCFF8E3}"/>
            </c:ext>
          </c:extLst>
        </c:ser>
        <c:ser>
          <c:idx val="2"/>
          <c:order val="1"/>
          <c:tx>
            <c:strRef>
              <c:f>'Weekly Data - DO NOT CHANGE'!$I$3</c:f>
              <c:strCache>
                <c:ptCount val="1"/>
                <c:pt idx="0">
                  <c:v>Staff Caution Level</c:v>
                </c:pt>
              </c:strCache>
            </c:strRef>
          </c:tx>
          <c:spPr>
            <a:ln w="28575" cap="rnd">
              <a:solidFill>
                <a:schemeClr val="accent2"/>
              </a:solidFill>
              <a:round/>
            </a:ln>
            <a:effectLst/>
          </c:spPr>
          <c:marker>
            <c:symbol val="none"/>
          </c:marker>
          <c:dLbls>
            <c:dLbl>
              <c:idx val="45"/>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60E-4A2B-B886-43B38FCFF8E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'Weekly Data - DO NOT CHANGE'!$I$5:$I$50</c:f>
              <c:numCache>
                <c:formatCode>General</c:formatCode>
                <c:ptCount val="46"/>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numCache>
            </c:numRef>
          </c:val>
          <c:smooth val="0"/>
          <c:extLst>
            <c:ext xmlns:c16="http://schemas.microsoft.com/office/drawing/2014/chart" uri="{C3380CC4-5D6E-409C-BE32-E72D297353CC}">
              <c16:uniqueId val="{00000003-960E-4A2B-B886-43B38FCFF8E3}"/>
            </c:ext>
          </c:extLst>
        </c:ser>
        <c:ser>
          <c:idx val="3"/>
          <c:order val="2"/>
          <c:tx>
            <c:strRef>
              <c:f>'Weekly Data - DO NOT CHANGE'!$J$3</c:f>
              <c:strCache>
                <c:ptCount val="1"/>
                <c:pt idx="0">
                  <c:v>Staff Warning Level</c:v>
                </c:pt>
              </c:strCache>
            </c:strRef>
          </c:tx>
          <c:spPr>
            <a:ln w="28575" cap="rnd">
              <a:solidFill>
                <a:srgbClr val="FF0000"/>
              </a:solidFill>
              <a:round/>
            </a:ln>
            <a:effectLst/>
          </c:spPr>
          <c:marker>
            <c:symbol val="none"/>
          </c:marker>
          <c:dLbls>
            <c:dLbl>
              <c:idx val="45"/>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60E-4A2B-B886-43B38FCFF8E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'Weekly Data - DO NOT CHANGE'!$J$5:$J$50</c:f>
              <c:numCache>
                <c:formatCode>General</c:formatCode>
                <c:ptCount val="46"/>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pt idx="21">
                  <c:v>20</c:v>
                </c:pt>
                <c:pt idx="22">
                  <c:v>20</c:v>
                </c:pt>
                <c:pt idx="23">
                  <c:v>20</c:v>
                </c:pt>
                <c:pt idx="24">
                  <c:v>20</c:v>
                </c:pt>
                <c:pt idx="25">
                  <c:v>20</c:v>
                </c:pt>
                <c:pt idx="26">
                  <c:v>20</c:v>
                </c:pt>
                <c:pt idx="27">
                  <c:v>20</c:v>
                </c:pt>
                <c:pt idx="28">
                  <c:v>20</c:v>
                </c:pt>
                <c:pt idx="29">
                  <c:v>20</c:v>
                </c:pt>
                <c:pt idx="30">
                  <c:v>20</c:v>
                </c:pt>
                <c:pt idx="31">
                  <c:v>20</c:v>
                </c:pt>
                <c:pt idx="32">
                  <c:v>20</c:v>
                </c:pt>
                <c:pt idx="33">
                  <c:v>20</c:v>
                </c:pt>
                <c:pt idx="34">
                  <c:v>20</c:v>
                </c:pt>
                <c:pt idx="35">
                  <c:v>20</c:v>
                </c:pt>
                <c:pt idx="36">
                  <c:v>20</c:v>
                </c:pt>
                <c:pt idx="37">
                  <c:v>20</c:v>
                </c:pt>
                <c:pt idx="38">
                  <c:v>20</c:v>
                </c:pt>
                <c:pt idx="39">
                  <c:v>20</c:v>
                </c:pt>
                <c:pt idx="40">
                  <c:v>20</c:v>
                </c:pt>
                <c:pt idx="41">
                  <c:v>20</c:v>
                </c:pt>
                <c:pt idx="42">
                  <c:v>20</c:v>
                </c:pt>
                <c:pt idx="43">
                  <c:v>20</c:v>
                </c:pt>
                <c:pt idx="44">
                  <c:v>20</c:v>
                </c:pt>
                <c:pt idx="45">
                  <c:v>20</c:v>
                </c:pt>
              </c:numCache>
            </c:numRef>
          </c:val>
          <c:smooth val="0"/>
          <c:extLst>
            <c:ext xmlns:c16="http://schemas.microsoft.com/office/drawing/2014/chart" uri="{C3380CC4-5D6E-409C-BE32-E72D297353CC}">
              <c16:uniqueId val="{00000005-960E-4A2B-B886-43B38FCFF8E3}"/>
            </c:ext>
          </c:extLst>
        </c:ser>
        <c:ser>
          <c:idx val="0"/>
          <c:order val="3"/>
          <c:tx>
            <c:strRef>
              <c:f>'Weekly Data - DO NOT CHANGE'!$D$3</c:f>
              <c:strCache>
                <c:ptCount val="1"/>
                <c:pt idx="0">
                  <c:v>Average Staff out Ill</c:v>
                </c:pt>
              </c:strCache>
            </c:strRef>
          </c:tx>
          <c:spPr>
            <a:ln w="28575" cap="rnd">
              <a:solidFill>
                <a:schemeClr val="tx2"/>
              </a:solidFill>
              <a:round/>
            </a:ln>
            <a:effectLst/>
          </c:spPr>
          <c:marker>
            <c:symbol val="none"/>
          </c:marker>
          <c:cat>
            <c:numRef>
              <c:f>'Weekly Data - DO NOT CHANGE'!$B$5:$B$50</c:f>
              <c:numCache>
                <c:formatCode>m/d/yyyy</c:formatCode>
                <c:ptCount val="46"/>
                <c:pt idx="0">
                  <c:v>44057</c:v>
                </c:pt>
                <c:pt idx="1">
                  <c:v>44064</c:v>
                </c:pt>
                <c:pt idx="2">
                  <c:v>44071</c:v>
                </c:pt>
                <c:pt idx="3">
                  <c:v>44078</c:v>
                </c:pt>
                <c:pt idx="4">
                  <c:v>44085</c:v>
                </c:pt>
                <c:pt idx="5">
                  <c:v>44092</c:v>
                </c:pt>
                <c:pt idx="6">
                  <c:v>44099</c:v>
                </c:pt>
                <c:pt idx="7">
                  <c:v>44106</c:v>
                </c:pt>
                <c:pt idx="8">
                  <c:v>44113</c:v>
                </c:pt>
                <c:pt idx="9">
                  <c:v>44120</c:v>
                </c:pt>
                <c:pt idx="10">
                  <c:v>44127</c:v>
                </c:pt>
                <c:pt idx="11">
                  <c:v>44134</c:v>
                </c:pt>
                <c:pt idx="12">
                  <c:v>44141</c:v>
                </c:pt>
                <c:pt idx="13">
                  <c:v>44148</c:v>
                </c:pt>
                <c:pt idx="14">
                  <c:v>44155</c:v>
                </c:pt>
                <c:pt idx="15">
                  <c:v>44162</c:v>
                </c:pt>
                <c:pt idx="16">
                  <c:v>44169</c:v>
                </c:pt>
                <c:pt idx="17">
                  <c:v>44176</c:v>
                </c:pt>
                <c:pt idx="18">
                  <c:v>44183</c:v>
                </c:pt>
                <c:pt idx="19">
                  <c:v>44190</c:v>
                </c:pt>
                <c:pt idx="20">
                  <c:v>44197</c:v>
                </c:pt>
                <c:pt idx="21">
                  <c:v>44204</c:v>
                </c:pt>
                <c:pt idx="22">
                  <c:v>44211</c:v>
                </c:pt>
                <c:pt idx="23">
                  <c:v>44218</c:v>
                </c:pt>
                <c:pt idx="24">
                  <c:v>44225</c:v>
                </c:pt>
                <c:pt idx="25">
                  <c:v>44232</c:v>
                </c:pt>
                <c:pt idx="26">
                  <c:v>44239</c:v>
                </c:pt>
                <c:pt idx="27">
                  <c:v>44246</c:v>
                </c:pt>
                <c:pt idx="28">
                  <c:v>44253</c:v>
                </c:pt>
                <c:pt idx="29">
                  <c:v>44260</c:v>
                </c:pt>
                <c:pt idx="30">
                  <c:v>44267</c:v>
                </c:pt>
                <c:pt idx="31">
                  <c:v>44274</c:v>
                </c:pt>
                <c:pt idx="32">
                  <c:v>44281</c:v>
                </c:pt>
                <c:pt idx="33">
                  <c:v>44288</c:v>
                </c:pt>
                <c:pt idx="34">
                  <c:v>44295</c:v>
                </c:pt>
                <c:pt idx="35">
                  <c:v>44302</c:v>
                </c:pt>
                <c:pt idx="36">
                  <c:v>44309</c:v>
                </c:pt>
                <c:pt idx="37">
                  <c:v>44316</c:v>
                </c:pt>
                <c:pt idx="38">
                  <c:v>44323</c:v>
                </c:pt>
                <c:pt idx="39">
                  <c:v>44330</c:v>
                </c:pt>
                <c:pt idx="40">
                  <c:v>44337</c:v>
                </c:pt>
                <c:pt idx="41">
                  <c:v>44344</c:v>
                </c:pt>
                <c:pt idx="42">
                  <c:v>44351</c:v>
                </c:pt>
                <c:pt idx="43">
                  <c:v>44358</c:v>
                </c:pt>
                <c:pt idx="44">
                  <c:v>44365</c:v>
                </c:pt>
                <c:pt idx="45">
                  <c:v>44372</c:v>
                </c:pt>
              </c:numCache>
            </c:numRef>
          </c:cat>
          <c:val>
            <c:numRef>
              <c:f>'Weekly Data - DO NOT CHANGE'!$D$5:$D$50</c:f>
              <c:numCache>
                <c:formatCode>General</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smooth val="1"/>
          <c:extLst>
            <c:ext xmlns:c16="http://schemas.microsoft.com/office/drawing/2014/chart" uri="{C3380CC4-5D6E-409C-BE32-E72D297353CC}">
              <c16:uniqueId val="{00000006-960E-4A2B-B886-43B38FCFF8E3}"/>
            </c:ext>
          </c:extLst>
        </c:ser>
        <c:dLbls>
          <c:showLegendKey val="0"/>
          <c:showVal val="0"/>
          <c:showCatName val="0"/>
          <c:showSerName val="0"/>
          <c:showPercent val="0"/>
          <c:showBubbleSize val="0"/>
        </c:dLbls>
        <c:smooth val="0"/>
        <c:axId val="434863256"/>
        <c:axId val="434864040"/>
      </c:lineChart>
      <c:catAx>
        <c:axId val="4348632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864040"/>
        <c:crosses val="autoZero"/>
        <c:auto val="1"/>
        <c:lblAlgn val="ctr"/>
        <c:lblOffset val="100"/>
        <c:noMultiLvlLbl val="0"/>
      </c:catAx>
      <c:valAx>
        <c:axId val="434864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8632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sheetViews>
    <sheetView zoomScale="8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82"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8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8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8651488" cy="6272561"/>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1488" cy="6272561"/>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1488" cy="6272561"/>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1488" cy="6272561"/>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0"/>
  <sheetViews>
    <sheetView tabSelected="1" zoomScaleNormal="100" workbookViewId="0">
      <pane ySplit="7" topLeftCell="A8" activePane="bottomLeft" state="frozen"/>
      <selection pane="bottomLeft" activeCell="B10" sqref="B10:C38"/>
    </sheetView>
  </sheetViews>
  <sheetFormatPr defaultRowHeight="15" x14ac:dyDescent="0.25"/>
  <cols>
    <col min="1" max="1" width="10.7109375" bestFit="1" customWidth="1"/>
    <col min="2" max="2" width="21.28515625" customWidth="1"/>
    <col min="3" max="3" width="17.85546875" customWidth="1"/>
    <col min="4" max="4" width="17.85546875" style="3" customWidth="1"/>
    <col min="5" max="5" width="16.28515625" style="4" customWidth="1"/>
    <col min="6" max="6" width="9.85546875" customWidth="1"/>
    <col min="7" max="11" width="9.140625" customWidth="1"/>
  </cols>
  <sheetData>
    <row r="1" spans="1:11" ht="139.5" customHeight="1" thickBot="1" x14ac:dyDescent="0.3">
      <c r="A1" s="41" t="s">
        <v>26</v>
      </c>
      <c r="B1" s="42"/>
      <c r="C1" s="42"/>
      <c r="D1" s="42"/>
      <c r="E1" s="42"/>
      <c r="F1" s="42"/>
      <c r="G1" s="42"/>
      <c r="H1" s="42"/>
      <c r="I1" s="42"/>
      <c r="J1" s="42"/>
      <c r="K1" s="43"/>
    </row>
    <row r="2" spans="1:11" s="23" customFormat="1" ht="9.75" customHeight="1" thickBot="1" x14ac:dyDescent="0.3">
      <c r="A2" s="22"/>
      <c r="B2" s="22"/>
      <c r="C2" s="22"/>
      <c r="D2" s="22"/>
      <c r="E2" s="22"/>
      <c r="F2" s="22"/>
      <c r="G2" s="22"/>
      <c r="H2" s="22"/>
      <c r="I2" s="22"/>
      <c r="J2" s="22"/>
      <c r="K2" s="22"/>
    </row>
    <row r="3" spans="1:11" ht="47.25" customHeight="1" thickBot="1" x14ac:dyDescent="0.3">
      <c r="B3" s="34" t="s">
        <v>22</v>
      </c>
      <c r="C3" s="35"/>
      <c r="E3" s="25"/>
      <c r="F3" s="26" t="s">
        <v>19</v>
      </c>
      <c r="G3" s="27" t="s">
        <v>20</v>
      </c>
      <c r="H3" s="21" t="s">
        <v>21</v>
      </c>
    </row>
    <row r="4" spans="1:11" ht="48" thickBot="1" x14ac:dyDescent="0.3">
      <c r="B4" s="30" t="s">
        <v>24</v>
      </c>
      <c r="C4" s="28">
        <v>1000</v>
      </c>
      <c r="E4" s="24" t="s">
        <v>23</v>
      </c>
      <c r="F4" s="32">
        <v>2.5000000000000001E-2</v>
      </c>
      <c r="G4" s="20">
        <v>0.05</v>
      </c>
      <c r="H4" s="33">
        <v>7.4999999999999997E-2</v>
      </c>
    </row>
    <row r="5" spans="1:11" ht="39.75" customHeight="1" thickBot="1" x14ac:dyDescent="0.3">
      <c r="B5" s="29" t="s">
        <v>25</v>
      </c>
      <c r="C5" s="28">
        <v>100</v>
      </c>
    </row>
    <row r="6" spans="1:11" ht="9.75" customHeight="1" thickBot="1" x14ac:dyDescent="0.3">
      <c r="B6" s="18"/>
      <c r="C6" s="19"/>
      <c r="D6" s="19"/>
    </row>
    <row r="7" spans="1:11" ht="57" customHeight="1" thickBot="1" x14ac:dyDescent="0.3">
      <c r="A7" s="10" t="s">
        <v>0</v>
      </c>
      <c r="B7" s="11" t="s">
        <v>1</v>
      </c>
      <c r="C7" s="12" t="s">
        <v>2</v>
      </c>
      <c r="D7" s="10" t="s">
        <v>3</v>
      </c>
      <c r="E7" s="14" t="s">
        <v>4</v>
      </c>
      <c r="F7" s="15" t="s">
        <v>7</v>
      </c>
      <c r="G7" s="16" t="s">
        <v>8</v>
      </c>
      <c r="H7" s="17" t="s">
        <v>9</v>
      </c>
      <c r="I7" s="15" t="s">
        <v>10</v>
      </c>
      <c r="J7" s="16" t="s">
        <v>11</v>
      </c>
      <c r="K7" s="21" t="s">
        <v>12</v>
      </c>
    </row>
    <row r="8" spans="1:11" ht="28.5" customHeight="1" thickBot="1" x14ac:dyDescent="0.3">
      <c r="B8" s="36" t="s">
        <v>6</v>
      </c>
      <c r="C8" s="37"/>
      <c r="D8" s="38" t="s">
        <v>5</v>
      </c>
      <c r="E8" s="39"/>
      <c r="F8" s="39"/>
      <c r="G8" s="39"/>
      <c r="H8" s="39"/>
      <c r="I8" s="39"/>
      <c r="J8" s="39"/>
      <c r="K8" s="40"/>
    </row>
    <row r="9" spans="1:11" x14ac:dyDescent="0.25">
      <c r="A9" s="1">
        <v>44053</v>
      </c>
      <c r="B9" s="3"/>
      <c r="C9" s="3"/>
      <c r="D9" s="5">
        <f>IFERROR(B9/$C$4,"")</f>
        <v>0</v>
      </c>
      <c r="E9" s="5">
        <f>IFERROR(C9/$C$5,"")</f>
        <v>0</v>
      </c>
      <c r="F9" s="9">
        <f>$F$4*$C$4</f>
        <v>25</v>
      </c>
      <c r="G9" s="9">
        <f>$G$4*$C$4</f>
        <v>50</v>
      </c>
      <c r="H9" s="9">
        <f>$H$4*$C$4</f>
        <v>75</v>
      </c>
      <c r="I9" s="9">
        <f>$F$4*$C$5</f>
        <v>2.5</v>
      </c>
      <c r="J9" s="9">
        <f>$G$4*$C$5</f>
        <v>5</v>
      </c>
      <c r="K9" s="9">
        <f>$H$4*$C$5</f>
        <v>7.5</v>
      </c>
    </row>
    <row r="10" spans="1:11" x14ac:dyDescent="0.25">
      <c r="A10" s="1">
        <v>44054</v>
      </c>
      <c r="B10" s="3"/>
      <c r="C10" s="3"/>
      <c r="D10" s="5">
        <f t="shared" ref="D10:D73" si="0">IFERROR(B10/$C$4,"")</f>
        <v>0</v>
      </c>
      <c r="E10" s="5">
        <f t="shared" ref="E10:E73" si="1">IFERROR(C10/$C$5,"")</f>
        <v>0</v>
      </c>
      <c r="F10" s="9">
        <f t="shared" ref="F10:F73" si="2">$F$4*$C$4</f>
        <v>25</v>
      </c>
      <c r="G10" s="9">
        <f t="shared" ref="G10:G73" si="3">$G$4*$C$4</f>
        <v>50</v>
      </c>
      <c r="H10" s="9">
        <f t="shared" ref="H10:H73" si="4">$H$4*$C$4</f>
        <v>75</v>
      </c>
      <c r="I10" s="9">
        <f t="shared" ref="I10:I73" si="5">$F$4*$C$5</f>
        <v>2.5</v>
      </c>
      <c r="J10" s="9">
        <f t="shared" ref="J10:J73" si="6">$G$4*$C$5</f>
        <v>5</v>
      </c>
      <c r="K10" s="9">
        <f t="shared" ref="K10:K73" si="7">$H$4*$C$5</f>
        <v>7.5</v>
      </c>
    </row>
    <row r="11" spans="1:11" x14ac:dyDescent="0.25">
      <c r="A11" s="1">
        <v>44055</v>
      </c>
      <c r="B11" s="3"/>
      <c r="C11" s="3"/>
      <c r="D11" s="5">
        <f t="shared" si="0"/>
        <v>0</v>
      </c>
      <c r="E11" s="5">
        <f t="shared" si="1"/>
        <v>0</v>
      </c>
      <c r="F11" s="9">
        <f t="shared" si="2"/>
        <v>25</v>
      </c>
      <c r="G11" s="9">
        <f t="shared" si="3"/>
        <v>50</v>
      </c>
      <c r="H11" s="9">
        <f t="shared" si="4"/>
        <v>75</v>
      </c>
      <c r="I11" s="9">
        <f t="shared" si="5"/>
        <v>2.5</v>
      </c>
      <c r="J11" s="9">
        <f t="shared" si="6"/>
        <v>5</v>
      </c>
      <c r="K11" s="9">
        <f t="shared" si="7"/>
        <v>7.5</v>
      </c>
    </row>
    <row r="12" spans="1:11" x14ac:dyDescent="0.25">
      <c r="A12" s="1">
        <v>44056</v>
      </c>
      <c r="B12" s="31"/>
      <c r="C12" s="3"/>
      <c r="D12" s="5">
        <f t="shared" si="0"/>
        <v>0</v>
      </c>
      <c r="E12" s="5">
        <f t="shared" si="1"/>
        <v>0</v>
      </c>
      <c r="F12" s="9">
        <f t="shared" si="2"/>
        <v>25</v>
      </c>
      <c r="G12" s="9">
        <f t="shared" si="3"/>
        <v>50</v>
      </c>
      <c r="H12" s="9">
        <f t="shared" si="4"/>
        <v>75</v>
      </c>
      <c r="I12" s="9">
        <f t="shared" si="5"/>
        <v>2.5</v>
      </c>
      <c r="J12" s="9">
        <f t="shared" si="6"/>
        <v>5</v>
      </c>
      <c r="K12" s="9">
        <f t="shared" si="7"/>
        <v>7.5</v>
      </c>
    </row>
    <row r="13" spans="1:11" x14ac:dyDescent="0.25">
      <c r="A13" s="1">
        <v>44057</v>
      </c>
      <c r="B13" s="31"/>
      <c r="C13" s="3"/>
      <c r="D13" s="5">
        <f t="shared" si="0"/>
        <v>0</v>
      </c>
      <c r="E13" s="5">
        <f t="shared" si="1"/>
        <v>0</v>
      </c>
      <c r="F13" s="9">
        <f t="shared" si="2"/>
        <v>25</v>
      </c>
      <c r="G13" s="9">
        <f t="shared" si="3"/>
        <v>50</v>
      </c>
      <c r="H13" s="9">
        <f t="shared" si="4"/>
        <v>75</v>
      </c>
      <c r="I13" s="9">
        <f t="shared" si="5"/>
        <v>2.5</v>
      </c>
      <c r="J13" s="9">
        <f t="shared" si="6"/>
        <v>5</v>
      </c>
      <c r="K13" s="9">
        <f t="shared" si="7"/>
        <v>7.5</v>
      </c>
    </row>
    <row r="14" spans="1:11" x14ac:dyDescent="0.25">
      <c r="A14" s="1">
        <v>44060</v>
      </c>
      <c r="B14" s="31"/>
      <c r="C14" s="3"/>
      <c r="D14" s="5">
        <f t="shared" si="0"/>
        <v>0</v>
      </c>
      <c r="E14" s="5">
        <f t="shared" si="1"/>
        <v>0</v>
      </c>
      <c r="F14" s="9">
        <f t="shared" si="2"/>
        <v>25</v>
      </c>
      <c r="G14" s="9">
        <f t="shared" si="3"/>
        <v>50</v>
      </c>
      <c r="H14" s="9">
        <f t="shared" si="4"/>
        <v>75</v>
      </c>
      <c r="I14" s="9">
        <f t="shared" si="5"/>
        <v>2.5</v>
      </c>
      <c r="J14" s="9">
        <f t="shared" si="6"/>
        <v>5</v>
      </c>
      <c r="K14" s="9">
        <f t="shared" si="7"/>
        <v>7.5</v>
      </c>
    </row>
    <row r="15" spans="1:11" x14ac:dyDescent="0.25">
      <c r="A15" s="1">
        <v>44061</v>
      </c>
      <c r="B15" s="31"/>
      <c r="C15" s="3"/>
      <c r="D15" s="5">
        <f t="shared" si="0"/>
        <v>0</v>
      </c>
      <c r="E15" s="5">
        <f t="shared" si="1"/>
        <v>0</v>
      </c>
      <c r="F15" s="9">
        <f t="shared" si="2"/>
        <v>25</v>
      </c>
      <c r="G15" s="9">
        <f t="shared" si="3"/>
        <v>50</v>
      </c>
      <c r="H15" s="9">
        <f t="shared" si="4"/>
        <v>75</v>
      </c>
      <c r="I15" s="9">
        <f t="shared" si="5"/>
        <v>2.5</v>
      </c>
      <c r="J15" s="9">
        <f t="shared" si="6"/>
        <v>5</v>
      </c>
      <c r="K15" s="9">
        <f t="shared" si="7"/>
        <v>7.5</v>
      </c>
    </row>
    <row r="16" spans="1:11" x14ac:dyDescent="0.25">
      <c r="A16" s="1">
        <v>44062</v>
      </c>
      <c r="B16" s="31"/>
      <c r="C16" s="3"/>
      <c r="D16" s="5">
        <f t="shared" si="0"/>
        <v>0</v>
      </c>
      <c r="E16" s="5">
        <f t="shared" si="1"/>
        <v>0</v>
      </c>
      <c r="F16" s="9">
        <f t="shared" si="2"/>
        <v>25</v>
      </c>
      <c r="G16" s="9">
        <f t="shared" si="3"/>
        <v>50</v>
      </c>
      <c r="H16" s="9">
        <f t="shared" si="4"/>
        <v>75</v>
      </c>
      <c r="I16" s="9">
        <f t="shared" si="5"/>
        <v>2.5</v>
      </c>
      <c r="J16" s="9">
        <f t="shared" si="6"/>
        <v>5</v>
      </c>
      <c r="K16" s="9">
        <f t="shared" si="7"/>
        <v>7.5</v>
      </c>
    </row>
    <row r="17" spans="1:11" x14ac:dyDescent="0.25">
      <c r="A17" s="1">
        <v>44063</v>
      </c>
      <c r="B17" s="31"/>
      <c r="C17" s="3"/>
      <c r="D17" s="5">
        <f t="shared" si="0"/>
        <v>0</v>
      </c>
      <c r="E17" s="5">
        <f t="shared" si="1"/>
        <v>0</v>
      </c>
      <c r="F17" s="9">
        <f t="shared" si="2"/>
        <v>25</v>
      </c>
      <c r="G17" s="9">
        <f t="shared" si="3"/>
        <v>50</v>
      </c>
      <c r="H17" s="9">
        <f t="shared" si="4"/>
        <v>75</v>
      </c>
      <c r="I17" s="9">
        <f t="shared" si="5"/>
        <v>2.5</v>
      </c>
      <c r="J17" s="9">
        <f t="shared" si="6"/>
        <v>5</v>
      </c>
      <c r="K17" s="9">
        <f t="shared" si="7"/>
        <v>7.5</v>
      </c>
    </row>
    <row r="18" spans="1:11" x14ac:dyDescent="0.25">
      <c r="A18" s="1">
        <v>44064</v>
      </c>
      <c r="B18" s="31"/>
      <c r="C18" s="3"/>
      <c r="D18" s="5">
        <f t="shared" si="0"/>
        <v>0</v>
      </c>
      <c r="E18" s="5">
        <f t="shared" si="1"/>
        <v>0</v>
      </c>
      <c r="F18" s="9">
        <f t="shared" si="2"/>
        <v>25</v>
      </c>
      <c r="G18" s="9">
        <f t="shared" si="3"/>
        <v>50</v>
      </c>
      <c r="H18" s="9">
        <f t="shared" si="4"/>
        <v>75</v>
      </c>
      <c r="I18" s="9">
        <f t="shared" si="5"/>
        <v>2.5</v>
      </c>
      <c r="J18" s="9">
        <f t="shared" si="6"/>
        <v>5</v>
      </c>
      <c r="K18" s="9">
        <f t="shared" si="7"/>
        <v>7.5</v>
      </c>
    </row>
    <row r="19" spans="1:11" x14ac:dyDescent="0.25">
      <c r="A19" s="1">
        <v>44067</v>
      </c>
      <c r="B19" s="31"/>
      <c r="C19" s="3"/>
      <c r="D19" s="5">
        <f t="shared" si="0"/>
        <v>0</v>
      </c>
      <c r="E19" s="5">
        <f t="shared" si="1"/>
        <v>0</v>
      </c>
      <c r="F19" s="9">
        <f t="shared" si="2"/>
        <v>25</v>
      </c>
      <c r="G19" s="9">
        <f t="shared" si="3"/>
        <v>50</v>
      </c>
      <c r="H19" s="9">
        <f t="shared" si="4"/>
        <v>75</v>
      </c>
      <c r="I19" s="9">
        <f t="shared" si="5"/>
        <v>2.5</v>
      </c>
      <c r="J19" s="9">
        <f t="shared" si="6"/>
        <v>5</v>
      </c>
      <c r="K19" s="9">
        <f t="shared" si="7"/>
        <v>7.5</v>
      </c>
    </row>
    <row r="20" spans="1:11" x14ac:dyDescent="0.25">
      <c r="A20" s="1">
        <v>44068</v>
      </c>
      <c r="B20" s="31"/>
      <c r="C20" s="3"/>
      <c r="D20" s="5">
        <f t="shared" si="0"/>
        <v>0</v>
      </c>
      <c r="E20" s="5">
        <f t="shared" si="1"/>
        <v>0</v>
      </c>
      <c r="F20" s="9">
        <f t="shared" si="2"/>
        <v>25</v>
      </c>
      <c r="G20" s="9">
        <f t="shared" si="3"/>
        <v>50</v>
      </c>
      <c r="H20" s="9">
        <f t="shared" si="4"/>
        <v>75</v>
      </c>
      <c r="I20" s="9">
        <f t="shared" si="5"/>
        <v>2.5</v>
      </c>
      <c r="J20" s="9">
        <f t="shared" si="6"/>
        <v>5</v>
      </c>
      <c r="K20" s="9">
        <f t="shared" si="7"/>
        <v>7.5</v>
      </c>
    </row>
    <row r="21" spans="1:11" x14ac:dyDescent="0.25">
      <c r="A21" s="1">
        <v>44069</v>
      </c>
      <c r="B21" s="31"/>
      <c r="C21" s="3"/>
      <c r="D21" s="5">
        <f t="shared" si="0"/>
        <v>0</v>
      </c>
      <c r="E21" s="5">
        <f t="shared" si="1"/>
        <v>0</v>
      </c>
      <c r="F21" s="9">
        <f t="shared" si="2"/>
        <v>25</v>
      </c>
      <c r="G21" s="9">
        <f t="shared" si="3"/>
        <v>50</v>
      </c>
      <c r="H21" s="9">
        <f t="shared" si="4"/>
        <v>75</v>
      </c>
      <c r="I21" s="9">
        <f t="shared" si="5"/>
        <v>2.5</v>
      </c>
      <c r="J21" s="9">
        <f t="shared" si="6"/>
        <v>5</v>
      </c>
      <c r="K21" s="9">
        <f t="shared" si="7"/>
        <v>7.5</v>
      </c>
    </row>
    <row r="22" spans="1:11" x14ac:dyDescent="0.25">
      <c r="A22" s="1">
        <v>44070</v>
      </c>
      <c r="B22" s="31"/>
      <c r="C22" s="3"/>
      <c r="D22" s="5">
        <f t="shared" si="0"/>
        <v>0</v>
      </c>
      <c r="E22" s="5">
        <f t="shared" si="1"/>
        <v>0</v>
      </c>
      <c r="F22" s="9">
        <f t="shared" si="2"/>
        <v>25</v>
      </c>
      <c r="G22" s="9">
        <f t="shared" si="3"/>
        <v>50</v>
      </c>
      <c r="H22" s="9">
        <f t="shared" si="4"/>
        <v>75</v>
      </c>
      <c r="I22" s="9">
        <f t="shared" si="5"/>
        <v>2.5</v>
      </c>
      <c r="J22" s="9">
        <f t="shared" si="6"/>
        <v>5</v>
      </c>
      <c r="K22" s="9">
        <f t="shared" si="7"/>
        <v>7.5</v>
      </c>
    </row>
    <row r="23" spans="1:11" x14ac:dyDescent="0.25">
      <c r="A23" s="1">
        <v>44071</v>
      </c>
      <c r="B23" s="31"/>
      <c r="C23" s="3"/>
      <c r="D23" s="5">
        <f t="shared" si="0"/>
        <v>0</v>
      </c>
      <c r="E23" s="5">
        <f t="shared" si="1"/>
        <v>0</v>
      </c>
      <c r="F23" s="9">
        <f t="shared" si="2"/>
        <v>25</v>
      </c>
      <c r="G23" s="9">
        <f t="shared" si="3"/>
        <v>50</v>
      </c>
      <c r="H23" s="9">
        <f t="shared" si="4"/>
        <v>75</v>
      </c>
      <c r="I23" s="9">
        <f t="shared" si="5"/>
        <v>2.5</v>
      </c>
      <c r="J23" s="9">
        <f t="shared" si="6"/>
        <v>5</v>
      </c>
      <c r="K23" s="9">
        <f t="shared" si="7"/>
        <v>7.5</v>
      </c>
    </row>
    <row r="24" spans="1:11" x14ac:dyDescent="0.25">
      <c r="A24" s="1">
        <v>44074</v>
      </c>
      <c r="B24" s="31"/>
      <c r="C24" s="3"/>
      <c r="D24" s="5">
        <f t="shared" si="0"/>
        <v>0</v>
      </c>
      <c r="E24" s="5">
        <f t="shared" si="1"/>
        <v>0</v>
      </c>
      <c r="F24" s="9">
        <f t="shared" si="2"/>
        <v>25</v>
      </c>
      <c r="G24" s="9">
        <f t="shared" si="3"/>
        <v>50</v>
      </c>
      <c r="H24" s="9">
        <f t="shared" si="4"/>
        <v>75</v>
      </c>
      <c r="I24" s="9">
        <f t="shared" si="5"/>
        <v>2.5</v>
      </c>
      <c r="J24" s="9">
        <f t="shared" si="6"/>
        <v>5</v>
      </c>
      <c r="K24" s="9">
        <f t="shared" si="7"/>
        <v>7.5</v>
      </c>
    </row>
    <row r="25" spans="1:11" x14ac:dyDescent="0.25">
      <c r="A25" s="1">
        <v>44075</v>
      </c>
      <c r="B25" s="31"/>
      <c r="C25" s="3"/>
      <c r="D25" s="5">
        <f t="shared" si="0"/>
        <v>0</v>
      </c>
      <c r="E25" s="5">
        <f t="shared" si="1"/>
        <v>0</v>
      </c>
      <c r="F25" s="9">
        <f t="shared" si="2"/>
        <v>25</v>
      </c>
      <c r="G25" s="9">
        <f t="shared" si="3"/>
        <v>50</v>
      </c>
      <c r="H25" s="9">
        <f t="shared" si="4"/>
        <v>75</v>
      </c>
      <c r="I25" s="9">
        <f t="shared" si="5"/>
        <v>2.5</v>
      </c>
      <c r="J25" s="9">
        <f t="shared" si="6"/>
        <v>5</v>
      </c>
      <c r="K25" s="9">
        <f t="shared" si="7"/>
        <v>7.5</v>
      </c>
    </row>
    <row r="26" spans="1:11" x14ac:dyDescent="0.25">
      <c r="A26" s="1">
        <v>44076</v>
      </c>
      <c r="B26" s="31"/>
      <c r="C26" s="3"/>
      <c r="D26" s="5">
        <f t="shared" si="0"/>
        <v>0</v>
      </c>
      <c r="E26" s="5">
        <f t="shared" si="1"/>
        <v>0</v>
      </c>
      <c r="F26" s="9">
        <f t="shared" si="2"/>
        <v>25</v>
      </c>
      <c r="G26" s="9">
        <f t="shared" si="3"/>
        <v>50</v>
      </c>
      <c r="H26" s="9">
        <f t="shared" si="4"/>
        <v>75</v>
      </c>
      <c r="I26" s="9">
        <f t="shared" si="5"/>
        <v>2.5</v>
      </c>
      <c r="J26" s="9">
        <f t="shared" si="6"/>
        <v>5</v>
      </c>
      <c r="K26" s="9">
        <f t="shared" si="7"/>
        <v>7.5</v>
      </c>
    </row>
    <row r="27" spans="1:11" x14ac:dyDescent="0.25">
      <c r="A27" s="1">
        <v>44077</v>
      </c>
      <c r="B27" s="31"/>
      <c r="C27" s="3"/>
      <c r="D27" s="5">
        <f t="shared" si="0"/>
        <v>0</v>
      </c>
      <c r="E27" s="5">
        <f t="shared" si="1"/>
        <v>0</v>
      </c>
      <c r="F27" s="9">
        <f t="shared" si="2"/>
        <v>25</v>
      </c>
      <c r="G27" s="9">
        <f t="shared" si="3"/>
        <v>50</v>
      </c>
      <c r="H27" s="9">
        <f t="shared" si="4"/>
        <v>75</v>
      </c>
      <c r="I27" s="9">
        <f t="shared" si="5"/>
        <v>2.5</v>
      </c>
      <c r="J27" s="9">
        <f t="shared" si="6"/>
        <v>5</v>
      </c>
      <c r="K27" s="9">
        <f t="shared" si="7"/>
        <v>7.5</v>
      </c>
    </row>
    <row r="28" spans="1:11" x14ac:dyDescent="0.25">
      <c r="A28" s="1">
        <v>44078</v>
      </c>
      <c r="B28" s="31"/>
      <c r="C28" s="3"/>
      <c r="D28" s="5">
        <f t="shared" si="0"/>
        <v>0</v>
      </c>
      <c r="E28" s="5">
        <f t="shared" si="1"/>
        <v>0</v>
      </c>
      <c r="F28" s="9">
        <f t="shared" si="2"/>
        <v>25</v>
      </c>
      <c r="G28" s="9">
        <f t="shared" si="3"/>
        <v>50</v>
      </c>
      <c r="H28" s="9">
        <f t="shared" si="4"/>
        <v>75</v>
      </c>
      <c r="I28" s="9">
        <f t="shared" si="5"/>
        <v>2.5</v>
      </c>
      <c r="J28" s="9">
        <f t="shared" si="6"/>
        <v>5</v>
      </c>
      <c r="K28" s="9">
        <f t="shared" si="7"/>
        <v>7.5</v>
      </c>
    </row>
    <row r="29" spans="1:11" x14ac:dyDescent="0.25">
      <c r="A29" s="1">
        <v>44081</v>
      </c>
      <c r="B29" s="31"/>
      <c r="C29" s="3"/>
      <c r="D29" s="5">
        <f t="shared" si="0"/>
        <v>0</v>
      </c>
      <c r="E29" s="5">
        <f t="shared" si="1"/>
        <v>0</v>
      </c>
      <c r="F29" s="9">
        <f t="shared" si="2"/>
        <v>25</v>
      </c>
      <c r="G29" s="9">
        <f t="shared" si="3"/>
        <v>50</v>
      </c>
      <c r="H29" s="9">
        <f t="shared" si="4"/>
        <v>75</v>
      </c>
      <c r="I29" s="9">
        <f t="shared" si="5"/>
        <v>2.5</v>
      </c>
      <c r="J29" s="9">
        <f t="shared" si="6"/>
        <v>5</v>
      </c>
      <c r="K29" s="9">
        <f t="shared" si="7"/>
        <v>7.5</v>
      </c>
    </row>
    <row r="30" spans="1:11" x14ac:dyDescent="0.25">
      <c r="A30" s="1">
        <v>44082</v>
      </c>
      <c r="B30" s="3"/>
      <c r="C30" s="3"/>
      <c r="D30" s="5">
        <f t="shared" si="0"/>
        <v>0</v>
      </c>
      <c r="E30" s="5">
        <f t="shared" si="1"/>
        <v>0</v>
      </c>
      <c r="F30" s="9">
        <f t="shared" si="2"/>
        <v>25</v>
      </c>
      <c r="G30" s="9">
        <f t="shared" si="3"/>
        <v>50</v>
      </c>
      <c r="H30" s="9">
        <f t="shared" si="4"/>
        <v>75</v>
      </c>
      <c r="I30" s="9">
        <f t="shared" si="5"/>
        <v>2.5</v>
      </c>
      <c r="J30" s="9">
        <f t="shared" si="6"/>
        <v>5</v>
      </c>
      <c r="K30" s="9">
        <f t="shared" si="7"/>
        <v>7.5</v>
      </c>
    </row>
    <row r="31" spans="1:11" x14ac:dyDescent="0.25">
      <c r="A31" s="1">
        <v>44083</v>
      </c>
      <c r="B31" s="3"/>
      <c r="C31" s="3"/>
      <c r="D31" s="5">
        <f t="shared" si="0"/>
        <v>0</v>
      </c>
      <c r="E31" s="5">
        <f t="shared" si="1"/>
        <v>0</v>
      </c>
      <c r="F31" s="9">
        <f t="shared" si="2"/>
        <v>25</v>
      </c>
      <c r="G31" s="9">
        <f t="shared" si="3"/>
        <v>50</v>
      </c>
      <c r="H31" s="9">
        <f t="shared" si="4"/>
        <v>75</v>
      </c>
      <c r="I31" s="9">
        <f t="shared" si="5"/>
        <v>2.5</v>
      </c>
      <c r="J31" s="9">
        <f t="shared" si="6"/>
        <v>5</v>
      </c>
      <c r="K31" s="9">
        <f t="shared" si="7"/>
        <v>7.5</v>
      </c>
    </row>
    <row r="32" spans="1:11" x14ac:dyDescent="0.25">
      <c r="A32" s="1">
        <v>44084</v>
      </c>
      <c r="B32" s="3"/>
      <c r="C32" s="3"/>
      <c r="D32" s="5">
        <f t="shared" si="0"/>
        <v>0</v>
      </c>
      <c r="E32" s="5">
        <f t="shared" si="1"/>
        <v>0</v>
      </c>
      <c r="F32" s="9">
        <f t="shared" si="2"/>
        <v>25</v>
      </c>
      <c r="G32" s="9">
        <f t="shared" si="3"/>
        <v>50</v>
      </c>
      <c r="H32" s="9">
        <f t="shared" si="4"/>
        <v>75</v>
      </c>
      <c r="I32" s="9">
        <f t="shared" si="5"/>
        <v>2.5</v>
      </c>
      <c r="J32" s="9">
        <f t="shared" si="6"/>
        <v>5</v>
      </c>
      <c r="K32" s="9">
        <f t="shared" si="7"/>
        <v>7.5</v>
      </c>
    </row>
    <row r="33" spans="1:11" x14ac:dyDescent="0.25">
      <c r="A33" s="1">
        <v>44085</v>
      </c>
      <c r="B33" s="3"/>
      <c r="C33" s="3"/>
      <c r="D33" s="5">
        <f t="shared" si="0"/>
        <v>0</v>
      </c>
      <c r="E33" s="5">
        <f t="shared" si="1"/>
        <v>0</v>
      </c>
      <c r="F33" s="9">
        <f t="shared" si="2"/>
        <v>25</v>
      </c>
      <c r="G33" s="9">
        <f t="shared" si="3"/>
        <v>50</v>
      </c>
      <c r="H33" s="9">
        <f t="shared" si="4"/>
        <v>75</v>
      </c>
      <c r="I33" s="9">
        <f t="shared" si="5"/>
        <v>2.5</v>
      </c>
      <c r="J33" s="9">
        <f t="shared" si="6"/>
        <v>5</v>
      </c>
      <c r="K33" s="9">
        <f t="shared" si="7"/>
        <v>7.5</v>
      </c>
    </row>
    <row r="34" spans="1:11" x14ac:dyDescent="0.25">
      <c r="A34" s="1">
        <v>44088</v>
      </c>
      <c r="B34" s="3"/>
      <c r="C34" s="3"/>
      <c r="D34" s="5">
        <f t="shared" si="0"/>
        <v>0</v>
      </c>
      <c r="E34" s="5">
        <f t="shared" si="1"/>
        <v>0</v>
      </c>
      <c r="F34" s="9">
        <f t="shared" si="2"/>
        <v>25</v>
      </c>
      <c r="G34" s="9">
        <f t="shared" si="3"/>
        <v>50</v>
      </c>
      <c r="H34" s="9">
        <f t="shared" si="4"/>
        <v>75</v>
      </c>
      <c r="I34" s="9">
        <f t="shared" si="5"/>
        <v>2.5</v>
      </c>
      <c r="J34" s="9">
        <f t="shared" si="6"/>
        <v>5</v>
      </c>
      <c r="K34" s="9">
        <f t="shared" si="7"/>
        <v>7.5</v>
      </c>
    </row>
    <row r="35" spans="1:11" x14ac:dyDescent="0.25">
      <c r="A35" s="1">
        <v>44089</v>
      </c>
      <c r="B35" s="3"/>
      <c r="C35" s="3"/>
      <c r="D35" s="5">
        <f t="shared" si="0"/>
        <v>0</v>
      </c>
      <c r="E35" s="5">
        <f t="shared" si="1"/>
        <v>0</v>
      </c>
      <c r="F35" s="9">
        <f t="shared" si="2"/>
        <v>25</v>
      </c>
      <c r="G35" s="9">
        <f t="shared" si="3"/>
        <v>50</v>
      </c>
      <c r="H35" s="9">
        <f t="shared" si="4"/>
        <v>75</v>
      </c>
      <c r="I35" s="9">
        <f t="shared" si="5"/>
        <v>2.5</v>
      </c>
      <c r="J35" s="9">
        <f t="shared" si="6"/>
        <v>5</v>
      </c>
      <c r="K35" s="9">
        <f t="shared" si="7"/>
        <v>7.5</v>
      </c>
    </row>
    <row r="36" spans="1:11" x14ac:dyDescent="0.25">
      <c r="A36" s="1">
        <v>44090</v>
      </c>
      <c r="B36" s="3"/>
      <c r="C36" s="3"/>
      <c r="D36" s="5">
        <f t="shared" si="0"/>
        <v>0</v>
      </c>
      <c r="E36" s="5">
        <f t="shared" si="1"/>
        <v>0</v>
      </c>
      <c r="F36" s="9">
        <f t="shared" si="2"/>
        <v>25</v>
      </c>
      <c r="G36" s="9">
        <f t="shared" si="3"/>
        <v>50</v>
      </c>
      <c r="H36" s="9">
        <f t="shared" si="4"/>
        <v>75</v>
      </c>
      <c r="I36" s="9">
        <f t="shared" si="5"/>
        <v>2.5</v>
      </c>
      <c r="J36" s="9">
        <f t="shared" si="6"/>
        <v>5</v>
      </c>
      <c r="K36" s="9">
        <f t="shared" si="7"/>
        <v>7.5</v>
      </c>
    </row>
    <row r="37" spans="1:11" x14ac:dyDescent="0.25">
      <c r="A37" s="1">
        <v>44091</v>
      </c>
      <c r="B37" s="3"/>
      <c r="C37" s="3"/>
      <c r="D37" s="5">
        <f t="shared" si="0"/>
        <v>0</v>
      </c>
      <c r="E37" s="5">
        <f t="shared" si="1"/>
        <v>0</v>
      </c>
      <c r="F37" s="9">
        <f t="shared" si="2"/>
        <v>25</v>
      </c>
      <c r="G37" s="9">
        <f t="shared" si="3"/>
        <v>50</v>
      </c>
      <c r="H37" s="9">
        <f t="shared" si="4"/>
        <v>75</v>
      </c>
      <c r="I37" s="9">
        <f t="shared" si="5"/>
        <v>2.5</v>
      </c>
      <c r="J37" s="9">
        <f t="shared" si="6"/>
        <v>5</v>
      </c>
      <c r="K37" s="9">
        <f t="shared" si="7"/>
        <v>7.5</v>
      </c>
    </row>
    <row r="38" spans="1:11" x14ac:dyDescent="0.25">
      <c r="A38" s="1">
        <v>44092</v>
      </c>
      <c r="B38" s="3"/>
      <c r="C38" s="3"/>
      <c r="D38" s="5">
        <f t="shared" si="0"/>
        <v>0</v>
      </c>
      <c r="E38" s="5">
        <f t="shared" si="1"/>
        <v>0</v>
      </c>
      <c r="F38" s="9">
        <f t="shared" si="2"/>
        <v>25</v>
      </c>
      <c r="G38" s="9">
        <f t="shared" si="3"/>
        <v>50</v>
      </c>
      <c r="H38" s="9">
        <f t="shared" si="4"/>
        <v>75</v>
      </c>
      <c r="I38" s="9">
        <f t="shared" si="5"/>
        <v>2.5</v>
      </c>
      <c r="J38" s="9">
        <f t="shared" si="6"/>
        <v>5</v>
      </c>
      <c r="K38" s="9">
        <f t="shared" si="7"/>
        <v>7.5</v>
      </c>
    </row>
    <row r="39" spans="1:11" x14ac:dyDescent="0.25">
      <c r="A39" s="1">
        <v>44095</v>
      </c>
      <c r="B39" s="3"/>
      <c r="C39" s="3"/>
      <c r="D39" s="5">
        <f t="shared" si="0"/>
        <v>0</v>
      </c>
      <c r="E39" s="5">
        <f t="shared" si="1"/>
        <v>0</v>
      </c>
      <c r="F39" s="9">
        <f t="shared" si="2"/>
        <v>25</v>
      </c>
      <c r="G39" s="9">
        <f t="shared" si="3"/>
        <v>50</v>
      </c>
      <c r="H39" s="9">
        <f t="shared" si="4"/>
        <v>75</v>
      </c>
      <c r="I39" s="9">
        <f t="shared" si="5"/>
        <v>2.5</v>
      </c>
      <c r="J39" s="9">
        <f t="shared" si="6"/>
        <v>5</v>
      </c>
      <c r="K39" s="9">
        <f t="shared" si="7"/>
        <v>7.5</v>
      </c>
    </row>
    <row r="40" spans="1:11" x14ac:dyDescent="0.25">
      <c r="A40" s="1">
        <v>44096</v>
      </c>
      <c r="B40" s="3"/>
      <c r="C40" s="3"/>
      <c r="D40" s="5">
        <f t="shared" si="0"/>
        <v>0</v>
      </c>
      <c r="E40" s="5">
        <f t="shared" si="1"/>
        <v>0</v>
      </c>
      <c r="F40" s="9">
        <f t="shared" si="2"/>
        <v>25</v>
      </c>
      <c r="G40" s="9">
        <f t="shared" si="3"/>
        <v>50</v>
      </c>
      <c r="H40" s="9">
        <f t="shared" si="4"/>
        <v>75</v>
      </c>
      <c r="I40" s="9">
        <f t="shared" si="5"/>
        <v>2.5</v>
      </c>
      <c r="J40" s="9">
        <f t="shared" si="6"/>
        <v>5</v>
      </c>
      <c r="K40" s="9">
        <f t="shared" si="7"/>
        <v>7.5</v>
      </c>
    </row>
    <row r="41" spans="1:11" x14ac:dyDescent="0.25">
      <c r="A41" s="1">
        <v>44097</v>
      </c>
      <c r="B41" s="3"/>
      <c r="C41" s="3"/>
      <c r="D41" s="5">
        <f t="shared" si="0"/>
        <v>0</v>
      </c>
      <c r="E41" s="5">
        <f t="shared" si="1"/>
        <v>0</v>
      </c>
      <c r="F41" s="9">
        <f t="shared" si="2"/>
        <v>25</v>
      </c>
      <c r="G41" s="9">
        <f t="shared" si="3"/>
        <v>50</v>
      </c>
      <c r="H41" s="9">
        <f t="shared" si="4"/>
        <v>75</v>
      </c>
      <c r="I41" s="9">
        <f t="shared" si="5"/>
        <v>2.5</v>
      </c>
      <c r="J41" s="9">
        <f t="shared" si="6"/>
        <v>5</v>
      </c>
      <c r="K41" s="9">
        <f t="shared" si="7"/>
        <v>7.5</v>
      </c>
    </row>
    <row r="42" spans="1:11" x14ac:dyDescent="0.25">
      <c r="A42" s="1">
        <v>44098</v>
      </c>
      <c r="B42" s="3"/>
      <c r="C42" s="3"/>
      <c r="D42" s="5">
        <f t="shared" si="0"/>
        <v>0</v>
      </c>
      <c r="E42" s="5">
        <f t="shared" si="1"/>
        <v>0</v>
      </c>
      <c r="F42" s="9">
        <f t="shared" si="2"/>
        <v>25</v>
      </c>
      <c r="G42" s="9">
        <f t="shared" si="3"/>
        <v>50</v>
      </c>
      <c r="H42" s="9">
        <f t="shared" si="4"/>
        <v>75</v>
      </c>
      <c r="I42" s="9">
        <f t="shared" si="5"/>
        <v>2.5</v>
      </c>
      <c r="J42" s="9">
        <f t="shared" si="6"/>
        <v>5</v>
      </c>
      <c r="K42" s="9">
        <f t="shared" si="7"/>
        <v>7.5</v>
      </c>
    </row>
    <row r="43" spans="1:11" x14ac:dyDescent="0.25">
      <c r="A43" s="1">
        <v>44099</v>
      </c>
      <c r="B43" s="3"/>
      <c r="C43" s="3"/>
      <c r="D43" s="5">
        <f t="shared" si="0"/>
        <v>0</v>
      </c>
      <c r="E43" s="5">
        <f t="shared" si="1"/>
        <v>0</v>
      </c>
      <c r="F43" s="9">
        <f t="shared" si="2"/>
        <v>25</v>
      </c>
      <c r="G43" s="9">
        <f t="shared" si="3"/>
        <v>50</v>
      </c>
      <c r="H43" s="9">
        <f t="shared" si="4"/>
        <v>75</v>
      </c>
      <c r="I43" s="9">
        <f t="shared" si="5"/>
        <v>2.5</v>
      </c>
      <c r="J43" s="9">
        <f t="shared" si="6"/>
        <v>5</v>
      </c>
      <c r="K43" s="9">
        <f t="shared" si="7"/>
        <v>7.5</v>
      </c>
    </row>
    <row r="44" spans="1:11" x14ac:dyDescent="0.25">
      <c r="A44" s="1">
        <v>44102</v>
      </c>
      <c r="B44" s="3"/>
      <c r="C44" s="3"/>
      <c r="D44" s="5">
        <f t="shared" si="0"/>
        <v>0</v>
      </c>
      <c r="E44" s="5">
        <f t="shared" si="1"/>
        <v>0</v>
      </c>
      <c r="F44" s="9">
        <f t="shared" si="2"/>
        <v>25</v>
      </c>
      <c r="G44" s="9">
        <f t="shared" si="3"/>
        <v>50</v>
      </c>
      <c r="H44" s="9">
        <f t="shared" si="4"/>
        <v>75</v>
      </c>
      <c r="I44" s="9">
        <f t="shared" si="5"/>
        <v>2.5</v>
      </c>
      <c r="J44" s="9">
        <f t="shared" si="6"/>
        <v>5</v>
      </c>
      <c r="K44" s="9">
        <f t="shared" si="7"/>
        <v>7.5</v>
      </c>
    </row>
    <row r="45" spans="1:11" x14ac:dyDescent="0.25">
      <c r="A45" s="1">
        <v>44103</v>
      </c>
      <c r="B45" s="3"/>
      <c r="C45" s="3"/>
      <c r="D45" s="5">
        <f t="shared" si="0"/>
        <v>0</v>
      </c>
      <c r="E45" s="5">
        <f t="shared" si="1"/>
        <v>0</v>
      </c>
      <c r="F45" s="9">
        <f t="shared" si="2"/>
        <v>25</v>
      </c>
      <c r="G45" s="9">
        <f t="shared" si="3"/>
        <v>50</v>
      </c>
      <c r="H45" s="9">
        <f t="shared" si="4"/>
        <v>75</v>
      </c>
      <c r="I45" s="9">
        <f t="shared" si="5"/>
        <v>2.5</v>
      </c>
      <c r="J45" s="9">
        <f t="shared" si="6"/>
        <v>5</v>
      </c>
      <c r="K45" s="9">
        <f t="shared" si="7"/>
        <v>7.5</v>
      </c>
    </row>
    <row r="46" spans="1:11" x14ac:dyDescent="0.25">
      <c r="A46" s="1">
        <v>44104</v>
      </c>
      <c r="B46" s="3"/>
      <c r="C46" s="3"/>
      <c r="D46" s="5">
        <f t="shared" si="0"/>
        <v>0</v>
      </c>
      <c r="E46" s="5">
        <f t="shared" si="1"/>
        <v>0</v>
      </c>
      <c r="F46" s="9">
        <f t="shared" si="2"/>
        <v>25</v>
      </c>
      <c r="G46" s="9">
        <f t="shared" si="3"/>
        <v>50</v>
      </c>
      <c r="H46" s="9">
        <f t="shared" si="4"/>
        <v>75</v>
      </c>
      <c r="I46" s="9">
        <f t="shared" si="5"/>
        <v>2.5</v>
      </c>
      <c r="J46" s="9">
        <f t="shared" si="6"/>
        <v>5</v>
      </c>
      <c r="K46" s="9">
        <f t="shared" si="7"/>
        <v>7.5</v>
      </c>
    </row>
    <row r="47" spans="1:11" x14ac:dyDescent="0.25">
      <c r="A47" s="1">
        <v>44105</v>
      </c>
      <c r="B47" s="3"/>
      <c r="C47" s="3"/>
      <c r="D47" s="5">
        <f t="shared" si="0"/>
        <v>0</v>
      </c>
      <c r="E47" s="5">
        <f t="shared" si="1"/>
        <v>0</v>
      </c>
      <c r="F47" s="9">
        <f t="shared" si="2"/>
        <v>25</v>
      </c>
      <c r="G47" s="9">
        <f t="shared" si="3"/>
        <v>50</v>
      </c>
      <c r="H47" s="9">
        <f t="shared" si="4"/>
        <v>75</v>
      </c>
      <c r="I47" s="9">
        <f t="shared" si="5"/>
        <v>2.5</v>
      </c>
      <c r="J47" s="9">
        <f t="shared" si="6"/>
        <v>5</v>
      </c>
      <c r="K47" s="9">
        <f t="shared" si="7"/>
        <v>7.5</v>
      </c>
    </row>
    <row r="48" spans="1:11" x14ac:dyDescent="0.25">
      <c r="A48" s="1">
        <v>44106</v>
      </c>
      <c r="B48" s="3"/>
      <c r="C48" s="3"/>
      <c r="D48" s="5">
        <f t="shared" si="0"/>
        <v>0</v>
      </c>
      <c r="E48" s="5">
        <f t="shared" si="1"/>
        <v>0</v>
      </c>
      <c r="F48" s="9">
        <f t="shared" si="2"/>
        <v>25</v>
      </c>
      <c r="G48" s="9">
        <f t="shared" si="3"/>
        <v>50</v>
      </c>
      <c r="H48" s="9">
        <f t="shared" si="4"/>
        <v>75</v>
      </c>
      <c r="I48" s="9">
        <f t="shared" si="5"/>
        <v>2.5</v>
      </c>
      <c r="J48" s="9">
        <f t="shared" si="6"/>
        <v>5</v>
      </c>
      <c r="K48" s="9">
        <f t="shared" si="7"/>
        <v>7.5</v>
      </c>
    </row>
    <row r="49" spans="1:11" x14ac:dyDescent="0.25">
      <c r="A49" s="1">
        <v>44109</v>
      </c>
      <c r="B49" s="3"/>
      <c r="C49" s="3"/>
      <c r="D49" s="5">
        <f t="shared" si="0"/>
        <v>0</v>
      </c>
      <c r="E49" s="5">
        <f t="shared" si="1"/>
        <v>0</v>
      </c>
      <c r="F49" s="9">
        <f t="shared" si="2"/>
        <v>25</v>
      </c>
      <c r="G49" s="9">
        <f t="shared" si="3"/>
        <v>50</v>
      </c>
      <c r="H49" s="9">
        <f t="shared" si="4"/>
        <v>75</v>
      </c>
      <c r="I49" s="9">
        <f t="shared" si="5"/>
        <v>2.5</v>
      </c>
      <c r="J49" s="9">
        <f t="shared" si="6"/>
        <v>5</v>
      </c>
      <c r="K49" s="9">
        <f t="shared" si="7"/>
        <v>7.5</v>
      </c>
    </row>
    <row r="50" spans="1:11" x14ac:dyDescent="0.25">
      <c r="A50" s="1">
        <v>44110</v>
      </c>
      <c r="B50" s="3"/>
      <c r="C50" s="3"/>
      <c r="D50" s="5">
        <f t="shared" si="0"/>
        <v>0</v>
      </c>
      <c r="E50" s="5">
        <f t="shared" si="1"/>
        <v>0</v>
      </c>
      <c r="F50" s="9">
        <f t="shared" si="2"/>
        <v>25</v>
      </c>
      <c r="G50" s="9">
        <f t="shared" si="3"/>
        <v>50</v>
      </c>
      <c r="H50" s="9">
        <f t="shared" si="4"/>
        <v>75</v>
      </c>
      <c r="I50" s="9">
        <f t="shared" si="5"/>
        <v>2.5</v>
      </c>
      <c r="J50" s="9">
        <f t="shared" si="6"/>
        <v>5</v>
      </c>
      <c r="K50" s="9">
        <f t="shared" si="7"/>
        <v>7.5</v>
      </c>
    </row>
    <row r="51" spans="1:11" x14ac:dyDescent="0.25">
      <c r="A51" s="1">
        <v>44111</v>
      </c>
      <c r="B51" s="3"/>
      <c r="C51" s="3"/>
      <c r="D51" s="5">
        <f t="shared" si="0"/>
        <v>0</v>
      </c>
      <c r="E51" s="5">
        <f t="shared" si="1"/>
        <v>0</v>
      </c>
      <c r="F51" s="9">
        <f t="shared" si="2"/>
        <v>25</v>
      </c>
      <c r="G51" s="9">
        <f t="shared" si="3"/>
        <v>50</v>
      </c>
      <c r="H51" s="9">
        <f t="shared" si="4"/>
        <v>75</v>
      </c>
      <c r="I51" s="9">
        <f t="shared" si="5"/>
        <v>2.5</v>
      </c>
      <c r="J51" s="9">
        <f t="shared" si="6"/>
        <v>5</v>
      </c>
      <c r="K51" s="9">
        <f t="shared" si="7"/>
        <v>7.5</v>
      </c>
    </row>
    <row r="52" spans="1:11" x14ac:dyDescent="0.25">
      <c r="A52" s="1">
        <v>44112</v>
      </c>
      <c r="B52" s="3"/>
      <c r="C52" s="3"/>
      <c r="D52" s="5">
        <f t="shared" si="0"/>
        <v>0</v>
      </c>
      <c r="E52" s="5">
        <f t="shared" si="1"/>
        <v>0</v>
      </c>
      <c r="F52" s="9">
        <f t="shared" si="2"/>
        <v>25</v>
      </c>
      <c r="G52" s="9">
        <f t="shared" si="3"/>
        <v>50</v>
      </c>
      <c r="H52" s="9">
        <f t="shared" si="4"/>
        <v>75</v>
      </c>
      <c r="I52" s="9">
        <f t="shared" si="5"/>
        <v>2.5</v>
      </c>
      <c r="J52" s="9">
        <f t="shared" si="6"/>
        <v>5</v>
      </c>
      <c r="K52" s="9">
        <f t="shared" si="7"/>
        <v>7.5</v>
      </c>
    </row>
    <row r="53" spans="1:11" x14ac:dyDescent="0.25">
      <c r="A53" s="1">
        <v>44113</v>
      </c>
      <c r="B53" s="3"/>
      <c r="C53" s="3"/>
      <c r="D53" s="5">
        <f t="shared" si="0"/>
        <v>0</v>
      </c>
      <c r="E53" s="5">
        <f t="shared" si="1"/>
        <v>0</v>
      </c>
      <c r="F53" s="9">
        <f t="shared" si="2"/>
        <v>25</v>
      </c>
      <c r="G53" s="9">
        <f t="shared" si="3"/>
        <v>50</v>
      </c>
      <c r="H53" s="9">
        <f t="shared" si="4"/>
        <v>75</v>
      </c>
      <c r="I53" s="9">
        <f t="shared" si="5"/>
        <v>2.5</v>
      </c>
      <c r="J53" s="9">
        <f t="shared" si="6"/>
        <v>5</v>
      </c>
      <c r="K53" s="9">
        <f t="shared" si="7"/>
        <v>7.5</v>
      </c>
    </row>
    <row r="54" spans="1:11" x14ac:dyDescent="0.25">
      <c r="A54" s="1">
        <v>44116</v>
      </c>
      <c r="B54" s="3"/>
      <c r="C54" s="3"/>
      <c r="D54" s="5">
        <f t="shared" si="0"/>
        <v>0</v>
      </c>
      <c r="E54" s="5">
        <f t="shared" si="1"/>
        <v>0</v>
      </c>
      <c r="F54" s="9">
        <f t="shared" si="2"/>
        <v>25</v>
      </c>
      <c r="G54" s="9">
        <f t="shared" si="3"/>
        <v>50</v>
      </c>
      <c r="H54" s="9">
        <f t="shared" si="4"/>
        <v>75</v>
      </c>
      <c r="I54" s="9">
        <f t="shared" si="5"/>
        <v>2.5</v>
      </c>
      <c r="J54" s="9">
        <f t="shared" si="6"/>
        <v>5</v>
      </c>
      <c r="K54" s="9">
        <f t="shared" si="7"/>
        <v>7.5</v>
      </c>
    </row>
    <row r="55" spans="1:11" x14ac:dyDescent="0.25">
      <c r="A55" s="1">
        <v>44117</v>
      </c>
      <c r="B55" s="3"/>
      <c r="C55" s="3"/>
      <c r="D55" s="5">
        <f t="shared" si="0"/>
        <v>0</v>
      </c>
      <c r="E55" s="5">
        <f t="shared" si="1"/>
        <v>0</v>
      </c>
      <c r="F55" s="9">
        <f t="shared" si="2"/>
        <v>25</v>
      </c>
      <c r="G55" s="9">
        <f t="shared" si="3"/>
        <v>50</v>
      </c>
      <c r="H55" s="9">
        <f t="shared" si="4"/>
        <v>75</v>
      </c>
      <c r="I55" s="9">
        <f t="shared" si="5"/>
        <v>2.5</v>
      </c>
      <c r="J55" s="9">
        <f t="shared" si="6"/>
        <v>5</v>
      </c>
      <c r="K55" s="9">
        <f t="shared" si="7"/>
        <v>7.5</v>
      </c>
    </row>
    <row r="56" spans="1:11" x14ac:dyDescent="0.25">
      <c r="A56" s="1">
        <v>44118</v>
      </c>
      <c r="B56" s="3"/>
      <c r="C56" s="3"/>
      <c r="D56" s="5">
        <f t="shared" si="0"/>
        <v>0</v>
      </c>
      <c r="E56" s="5">
        <f t="shared" si="1"/>
        <v>0</v>
      </c>
      <c r="F56" s="9">
        <f t="shared" si="2"/>
        <v>25</v>
      </c>
      <c r="G56" s="9">
        <f t="shared" si="3"/>
        <v>50</v>
      </c>
      <c r="H56" s="9">
        <f t="shared" si="4"/>
        <v>75</v>
      </c>
      <c r="I56" s="9">
        <f t="shared" si="5"/>
        <v>2.5</v>
      </c>
      <c r="J56" s="9">
        <f t="shared" si="6"/>
        <v>5</v>
      </c>
      <c r="K56" s="9">
        <f t="shared" si="7"/>
        <v>7.5</v>
      </c>
    </row>
    <row r="57" spans="1:11" x14ac:dyDescent="0.25">
      <c r="A57" s="1">
        <v>44119</v>
      </c>
      <c r="B57" s="3"/>
      <c r="C57" s="3"/>
      <c r="D57" s="5">
        <f t="shared" si="0"/>
        <v>0</v>
      </c>
      <c r="E57" s="5">
        <f t="shared" si="1"/>
        <v>0</v>
      </c>
      <c r="F57" s="9">
        <f t="shared" si="2"/>
        <v>25</v>
      </c>
      <c r="G57" s="9">
        <f t="shared" si="3"/>
        <v>50</v>
      </c>
      <c r="H57" s="9">
        <f t="shared" si="4"/>
        <v>75</v>
      </c>
      <c r="I57" s="9">
        <f t="shared" si="5"/>
        <v>2.5</v>
      </c>
      <c r="J57" s="9">
        <f t="shared" si="6"/>
        <v>5</v>
      </c>
      <c r="K57" s="9">
        <f t="shared" si="7"/>
        <v>7.5</v>
      </c>
    </row>
    <row r="58" spans="1:11" x14ac:dyDescent="0.25">
      <c r="A58" s="1">
        <v>44120</v>
      </c>
      <c r="B58" s="3"/>
      <c r="C58" s="3"/>
      <c r="D58" s="5">
        <f t="shared" si="0"/>
        <v>0</v>
      </c>
      <c r="E58" s="5">
        <f t="shared" si="1"/>
        <v>0</v>
      </c>
      <c r="F58" s="9">
        <f t="shared" si="2"/>
        <v>25</v>
      </c>
      <c r="G58" s="9">
        <f t="shared" si="3"/>
        <v>50</v>
      </c>
      <c r="H58" s="9">
        <f t="shared" si="4"/>
        <v>75</v>
      </c>
      <c r="I58" s="9">
        <f t="shared" si="5"/>
        <v>2.5</v>
      </c>
      <c r="J58" s="9">
        <f t="shared" si="6"/>
        <v>5</v>
      </c>
      <c r="K58" s="9">
        <f t="shared" si="7"/>
        <v>7.5</v>
      </c>
    </row>
    <row r="59" spans="1:11" x14ac:dyDescent="0.25">
      <c r="A59" s="1">
        <v>44123</v>
      </c>
      <c r="B59" s="3"/>
      <c r="C59" s="3"/>
      <c r="D59" s="5">
        <f t="shared" si="0"/>
        <v>0</v>
      </c>
      <c r="E59" s="5">
        <f t="shared" si="1"/>
        <v>0</v>
      </c>
      <c r="F59" s="9">
        <f t="shared" si="2"/>
        <v>25</v>
      </c>
      <c r="G59" s="9">
        <f t="shared" si="3"/>
        <v>50</v>
      </c>
      <c r="H59" s="9">
        <f t="shared" si="4"/>
        <v>75</v>
      </c>
      <c r="I59" s="9">
        <f t="shared" si="5"/>
        <v>2.5</v>
      </c>
      <c r="J59" s="9">
        <f t="shared" si="6"/>
        <v>5</v>
      </c>
      <c r="K59" s="9">
        <f t="shared" si="7"/>
        <v>7.5</v>
      </c>
    </row>
    <row r="60" spans="1:11" x14ac:dyDescent="0.25">
      <c r="A60" s="1">
        <v>44124</v>
      </c>
      <c r="B60" s="3"/>
      <c r="C60" s="3"/>
      <c r="D60" s="5">
        <f t="shared" si="0"/>
        <v>0</v>
      </c>
      <c r="E60" s="5">
        <f t="shared" si="1"/>
        <v>0</v>
      </c>
      <c r="F60" s="9">
        <f t="shared" si="2"/>
        <v>25</v>
      </c>
      <c r="G60" s="9">
        <f t="shared" si="3"/>
        <v>50</v>
      </c>
      <c r="H60" s="9">
        <f t="shared" si="4"/>
        <v>75</v>
      </c>
      <c r="I60" s="9">
        <f t="shared" si="5"/>
        <v>2.5</v>
      </c>
      <c r="J60" s="9">
        <f t="shared" si="6"/>
        <v>5</v>
      </c>
      <c r="K60" s="9">
        <f t="shared" si="7"/>
        <v>7.5</v>
      </c>
    </row>
    <row r="61" spans="1:11" x14ac:dyDescent="0.25">
      <c r="A61" s="1">
        <v>44125</v>
      </c>
      <c r="B61" s="3"/>
      <c r="C61" s="3"/>
      <c r="D61" s="5">
        <f t="shared" si="0"/>
        <v>0</v>
      </c>
      <c r="E61" s="5">
        <f t="shared" si="1"/>
        <v>0</v>
      </c>
      <c r="F61" s="9">
        <f t="shared" si="2"/>
        <v>25</v>
      </c>
      <c r="G61" s="9">
        <f t="shared" si="3"/>
        <v>50</v>
      </c>
      <c r="H61" s="9">
        <f t="shared" si="4"/>
        <v>75</v>
      </c>
      <c r="I61" s="9">
        <f t="shared" si="5"/>
        <v>2.5</v>
      </c>
      <c r="J61" s="9">
        <f t="shared" si="6"/>
        <v>5</v>
      </c>
      <c r="K61" s="9">
        <f t="shared" si="7"/>
        <v>7.5</v>
      </c>
    </row>
    <row r="62" spans="1:11" x14ac:dyDescent="0.25">
      <c r="A62" s="1">
        <v>44126</v>
      </c>
      <c r="B62" s="3"/>
      <c r="C62" s="3"/>
      <c r="D62" s="5">
        <f t="shared" si="0"/>
        <v>0</v>
      </c>
      <c r="E62" s="5">
        <f t="shared" si="1"/>
        <v>0</v>
      </c>
      <c r="F62" s="9">
        <f t="shared" si="2"/>
        <v>25</v>
      </c>
      <c r="G62" s="9">
        <f t="shared" si="3"/>
        <v>50</v>
      </c>
      <c r="H62" s="9">
        <f t="shared" si="4"/>
        <v>75</v>
      </c>
      <c r="I62" s="9">
        <f t="shared" si="5"/>
        <v>2.5</v>
      </c>
      <c r="J62" s="9">
        <f t="shared" si="6"/>
        <v>5</v>
      </c>
      <c r="K62" s="9">
        <f t="shared" si="7"/>
        <v>7.5</v>
      </c>
    </row>
    <row r="63" spans="1:11" x14ac:dyDescent="0.25">
      <c r="A63" s="1">
        <v>44127</v>
      </c>
      <c r="B63" s="3"/>
      <c r="C63" s="3"/>
      <c r="D63" s="5">
        <f t="shared" si="0"/>
        <v>0</v>
      </c>
      <c r="E63" s="5">
        <f t="shared" si="1"/>
        <v>0</v>
      </c>
      <c r="F63" s="9">
        <f t="shared" si="2"/>
        <v>25</v>
      </c>
      <c r="G63" s="9">
        <f t="shared" si="3"/>
        <v>50</v>
      </c>
      <c r="H63" s="9">
        <f t="shared" si="4"/>
        <v>75</v>
      </c>
      <c r="I63" s="9">
        <f t="shared" si="5"/>
        <v>2.5</v>
      </c>
      <c r="J63" s="9">
        <f t="shared" si="6"/>
        <v>5</v>
      </c>
      <c r="K63" s="9">
        <f t="shared" si="7"/>
        <v>7.5</v>
      </c>
    </row>
    <row r="64" spans="1:11" x14ac:dyDescent="0.25">
      <c r="A64" s="1">
        <v>44130</v>
      </c>
      <c r="B64" s="3"/>
      <c r="C64" s="3"/>
      <c r="D64" s="5">
        <f t="shared" si="0"/>
        <v>0</v>
      </c>
      <c r="E64" s="5">
        <f t="shared" si="1"/>
        <v>0</v>
      </c>
      <c r="F64" s="9">
        <f t="shared" si="2"/>
        <v>25</v>
      </c>
      <c r="G64" s="9">
        <f t="shared" si="3"/>
        <v>50</v>
      </c>
      <c r="H64" s="9">
        <f t="shared" si="4"/>
        <v>75</v>
      </c>
      <c r="I64" s="9">
        <f t="shared" si="5"/>
        <v>2.5</v>
      </c>
      <c r="J64" s="9">
        <f t="shared" si="6"/>
        <v>5</v>
      </c>
      <c r="K64" s="9">
        <f t="shared" si="7"/>
        <v>7.5</v>
      </c>
    </row>
    <row r="65" spans="1:11" x14ac:dyDescent="0.25">
      <c r="A65" s="1">
        <v>44131</v>
      </c>
      <c r="B65" s="3"/>
      <c r="C65" s="3"/>
      <c r="D65" s="5">
        <f t="shared" si="0"/>
        <v>0</v>
      </c>
      <c r="E65" s="5">
        <f t="shared" si="1"/>
        <v>0</v>
      </c>
      <c r="F65" s="9">
        <f t="shared" si="2"/>
        <v>25</v>
      </c>
      <c r="G65" s="9">
        <f t="shared" si="3"/>
        <v>50</v>
      </c>
      <c r="H65" s="9">
        <f t="shared" si="4"/>
        <v>75</v>
      </c>
      <c r="I65" s="9">
        <f t="shared" si="5"/>
        <v>2.5</v>
      </c>
      <c r="J65" s="9">
        <f t="shared" si="6"/>
        <v>5</v>
      </c>
      <c r="K65" s="9">
        <f t="shared" si="7"/>
        <v>7.5</v>
      </c>
    </row>
    <row r="66" spans="1:11" x14ac:dyDescent="0.25">
      <c r="A66" s="1">
        <v>44132</v>
      </c>
      <c r="B66" s="3"/>
      <c r="C66" s="3"/>
      <c r="D66" s="5">
        <f t="shared" si="0"/>
        <v>0</v>
      </c>
      <c r="E66" s="5">
        <f t="shared" si="1"/>
        <v>0</v>
      </c>
      <c r="F66" s="9">
        <f t="shared" si="2"/>
        <v>25</v>
      </c>
      <c r="G66" s="9">
        <f t="shared" si="3"/>
        <v>50</v>
      </c>
      <c r="H66" s="9">
        <f t="shared" si="4"/>
        <v>75</v>
      </c>
      <c r="I66" s="9">
        <f t="shared" si="5"/>
        <v>2.5</v>
      </c>
      <c r="J66" s="9">
        <f t="shared" si="6"/>
        <v>5</v>
      </c>
      <c r="K66" s="9">
        <f t="shared" si="7"/>
        <v>7.5</v>
      </c>
    </row>
    <row r="67" spans="1:11" x14ac:dyDescent="0.25">
      <c r="A67" s="1">
        <v>44133</v>
      </c>
      <c r="B67" s="3"/>
      <c r="C67" s="3"/>
      <c r="D67" s="5">
        <f t="shared" si="0"/>
        <v>0</v>
      </c>
      <c r="E67" s="5">
        <f t="shared" si="1"/>
        <v>0</v>
      </c>
      <c r="F67" s="9">
        <f t="shared" si="2"/>
        <v>25</v>
      </c>
      <c r="G67" s="9">
        <f t="shared" si="3"/>
        <v>50</v>
      </c>
      <c r="H67" s="9">
        <f t="shared" si="4"/>
        <v>75</v>
      </c>
      <c r="I67" s="9">
        <f t="shared" si="5"/>
        <v>2.5</v>
      </c>
      <c r="J67" s="9">
        <f t="shared" si="6"/>
        <v>5</v>
      </c>
      <c r="K67" s="9">
        <f t="shared" si="7"/>
        <v>7.5</v>
      </c>
    </row>
    <row r="68" spans="1:11" x14ac:dyDescent="0.25">
      <c r="A68" s="1">
        <v>44134</v>
      </c>
      <c r="B68" s="3"/>
      <c r="C68" s="3"/>
      <c r="D68" s="5">
        <f t="shared" si="0"/>
        <v>0</v>
      </c>
      <c r="E68" s="5">
        <f t="shared" si="1"/>
        <v>0</v>
      </c>
      <c r="F68" s="9">
        <f t="shared" si="2"/>
        <v>25</v>
      </c>
      <c r="G68" s="9">
        <f t="shared" si="3"/>
        <v>50</v>
      </c>
      <c r="H68" s="9">
        <f t="shared" si="4"/>
        <v>75</v>
      </c>
      <c r="I68" s="9">
        <f t="shared" si="5"/>
        <v>2.5</v>
      </c>
      <c r="J68" s="9">
        <f t="shared" si="6"/>
        <v>5</v>
      </c>
      <c r="K68" s="9">
        <f t="shared" si="7"/>
        <v>7.5</v>
      </c>
    </row>
    <row r="69" spans="1:11" x14ac:dyDescent="0.25">
      <c r="A69" s="1">
        <v>44137</v>
      </c>
      <c r="B69" s="3"/>
      <c r="C69" s="3"/>
      <c r="D69" s="5">
        <f t="shared" si="0"/>
        <v>0</v>
      </c>
      <c r="E69" s="5">
        <f t="shared" si="1"/>
        <v>0</v>
      </c>
      <c r="F69" s="9">
        <f t="shared" si="2"/>
        <v>25</v>
      </c>
      <c r="G69" s="9">
        <f t="shared" si="3"/>
        <v>50</v>
      </c>
      <c r="H69" s="9">
        <f t="shared" si="4"/>
        <v>75</v>
      </c>
      <c r="I69" s="9">
        <f t="shared" si="5"/>
        <v>2.5</v>
      </c>
      <c r="J69" s="9">
        <f t="shared" si="6"/>
        <v>5</v>
      </c>
      <c r="K69" s="9">
        <f t="shared" si="7"/>
        <v>7.5</v>
      </c>
    </row>
    <row r="70" spans="1:11" x14ac:dyDescent="0.25">
      <c r="A70" s="1">
        <v>44138</v>
      </c>
      <c r="B70" s="3"/>
      <c r="C70" s="3"/>
      <c r="D70" s="5">
        <f t="shared" si="0"/>
        <v>0</v>
      </c>
      <c r="E70" s="5">
        <f t="shared" si="1"/>
        <v>0</v>
      </c>
      <c r="F70" s="9">
        <f t="shared" si="2"/>
        <v>25</v>
      </c>
      <c r="G70" s="9">
        <f t="shared" si="3"/>
        <v>50</v>
      </c>
      <c r="H70" s="9">
        <f t="shared" si="4"/>
        <v>75</v>
      </c>
      <c r="I70" s="9">
        <f t="shared" si="5"/>
        <v>2.5</v>
      </c>
      <c r="J70" s="9">
        <f t="shared" si="6"/>
        <v>5</v>
      </c>
      <c r="K70" s="9">
        <f t="shared" si="7"/>
        <v>7.5</v>
      </c>
    </row>
    <row r="71" spans="1:11" x14ac:dyDescent="0.25">
      <c r="A71" s="1">
        <v>44139</v>
      </c>
      <c r="B71" s="3"/>
      <c r="C71" s="3"/>
      <c r="D71" s="5">
        <f t="shared" si="0"/>
        <v>0</v>
      </c>
      <c r="E71" s="5">
        <f t="shared" si="1"/>
        <v>0</v>
      </c>
      <c r="F71" s="9">
        <f t="shared" si="2"/>
        <v>25</v>
      </c>
      <c r="G71" s="9">
        <f t="shared" si="3"/>
        <v>50</v>
      </c>
      <c r="H71" s="9">
        <f t="shared" si="4"/>
        <v>75</v>
      </c>
      <c r="I71" s="9">
        <f t="shared" si="5"/>
        <v>2.5</v>
      </c>
      <c r="J71" s="9">
        <f t="shared" si="6"/>
        <v>5</v>
      </c>
      <c r="K71" s="9">
        <f t="shared" si="7"/>
        <v>7.5</v>
      </c>
    </row>
    <row r="72" spans="1:11" x14ac:dyDescent="0.25">
      <c r="A72" s="1">
        <v>44140</v>
      </c>
      <c r="B72" s="3"/>
      <c r="C72" s="3"/>
      <c r="D72" s="5">
        <f t="shared" si="0"/>
        <v>0</v>
      </c>
      <c r="E72" s="5">
        <f t="shared" si="1"/>
        <v>0</v>
      </c>
      <c r="F72" s="9">
        <f t="shared" si="2"/>
        <v>25</v>
      </c>
      <c r="G72" s="9">
        <f t="shared" si="3"/>
        <v>50</v>
      </c>
      <c r="H72" s="9">
        <f t="shared" si="4"/>
        <v>75</v>
      </c>
      <c r="I72" s="9">
        <f t="shared" si="5"/>
        <v>2.5</v>
      </c>
      <c r="J72" s="9">
        <f t="shared" si="6"/>
        <v>5</v>
      </c>
      <c r="K72" s="9">
        <f t="shared" si="7"/>
        <v>7.5</v>
      </c>
    </row>
    <row r="73" spans="1:11" x14ac:dyDescent="0.25">
      <c r="A73" s="1">
        <v>44141</v>
      </c>
      <c r="B73" s="3"/>
      <c r="C73" s="3"/>
      <c r="D73" s="5">
        <f t="shared" si="0"/>
        <v>0</v>
      </c>
      <c r="E73" s="5">
        <f t="shared" si="1"/>
        <v>0</v>
      </c>
      <c r="F73" s="9">
        <f t="shared" si="2"/>
        <v>25</v>
      </c>
      <c r="G73" s="9">
        <f t="shared" si="3"/>
        <v>50</v>
      </c>
      <c r="H73" s="9">
        <f t="shared" si="4"/>
        <v>75</v>
      </c>
      <c r="I73" s="9">
        <f t="shared" si="5"/>
        <v>2.5</v>
      </c>
      <c r="J73" s="9">
        <f t="shared" si="6"/>
        <v>5</v>
      </c>
      <c r="K73" s="9">
        <f t="shared" si="7"/>
        <v>7.5</v>
      </c>
    </row>
    <row r="74" spans="1:11" x14ac:dyDescent="0.25">
      <c r="A74" s="1">
        <v>44144</v>
      </c>
      <c r="B74" s="3"/>
      <c r="C74" s="3"/>
      <c r="D74" s="5">
        <f t="shared" ref="D74:D137" si="8">IFERROR(B74/$C$4,"")</f>
        <v>0</v>
      </c>
      <c r="E74" s="5">
        <f t="shared" ref="E74:E137" si="9">IFERROR(C74/$C$5,"")</f>
        <v>0</v>
      </c>
      <c r="F74" s="9">
        <f t="shared" ref="F74:F137" si="10">$F$4*$C$4</f>
        <v>25</v>
      </c>
      <c r="G74" s="9">
        <f t="shared" ref="G74:G137" si="11">$G$4*$C$4</f>
        <v>50</v>
      </c>
      <c r="H74" s="9">
        <f t="shared" ref="H74:H137" si="12">$H$4*$C$4</f>
        <v>75</v>
      </c>
      <c r="I74" s="9">
        <f t="shared" ref="I74:I137" si="13">$F$4*$C$5</f>
        <v>2.5</v>
      </c>
      <c r="J74" s="9">
        <f t="shared" ref="J74:J137" si="14">$G$4*$C$5</f>
        <v>5</v>
      </c>
      <c r="K74" s="9">
        <f t="shared" ref="K74:K137" si="15">$H$4*$C$5</f>
        <v>7.5</v>
      </c>
    </row>
    <row r="75" spans="1:11" x14ac:dyDescent="0.25">
      <c r="A75" s="1">
        <v>44145</v>
      </c>
      <c r="B75" s="3"/>
      <c r="C75" s="3"/>
      <c r="D75" s="5">
        <f t="shared" si="8"/>
        <v>0</v>
      </c>
      <c r="E75" s="5">
        <f t="shared" si="9"/>
        <v>0</v>
      </c>
      <c r="F75" s="9">
        <f t="shared" si="10"/>
        <v>25</v>
      </c>
      <c r="G75" s="9">
        <f t="shared" si="11"/>
        <v>50</v>
      </c>
      <c r="H75" s="9">
        <f t="shared" si="12"/>
        <v>75</v>
      </c>
      <c r="I75" s="9">
        <f t="shared" si="13"/>
        <v>2.5</v>
      </c>
      <c r="J75" s="9">
        <f t="shared" si="14"/>
        <v>5</v>
      </c>
      <c r="K75" s="9">
        <f t="shared" si="15"/>
        <v>7.5</v>
      </c>
    </row>
    <row r="76" spans="1:11" x14ac:dyDescent="0.25">
      <c r="A76" s="1">
        <v>44146</v>
      </c>
      <c r="B76" s="3"/>
      <c r="C76" s="3"/>
      <c r="D76" s="5">
        <f t="shared" si="8"/>
        <v>0</v>
      </c>
      <c r="E76" s="5">
        <f t="shared" si="9"/>
        <v>0</v>
      </c>
      <c r="F76" s="9">
        <f t="shared" si="10"/>
        <v>25</v>
      </c>
      <c r="G76" s="9">
        <f t="shared" si="11"/>
        <v>50</v>
      </c>
      <c r="H76" s="9">
        <f t="shared" si="12"/>
        <v>75</v>
      </c>
      <c r="I76" s="9">
        <f t="shared" si="13"/>
        <v>2.5</v>
      </c>
      <c r="J76" s="9">
        <f t="shared" si="14"/>
        <v>5</v>
      </c>
      <c r="K76" s="9">
        <f t="shared" si="15"/>
        <v>7.5</v>
      </c>
    </row>
    <row r="77" spans="1:11" x14ac:dyDescent="0.25">
      <c r="A77" s="1">
        <v>44147</v>
      </c>
      <c r="B77" s="3"/>
      <c r="C77" s="3"/>
      <c r="D77" s="5">
        <f t="shared" si="8"/>
        <v>0</v>
      </c>
      <c r="E77" s="5">
        <f t="shared" si="9"/>
        <v>0</v>
      </c>
      <c r="F77" s="9">
        <f t="shared" si="10"/>
        <v>25</v>
      </c>
      <c r="G77" s="9">
        <f t="shared" si="11"/>
        <v>50</v>
      </c>
      <c r="H77" s="9">
        <f t="shared" si="12"/>
        <v>75</v>
      </c>
      <c r="I77" s="9">
        <f t="shared" si="13"/>
        <v>2.5</v>
      </c>
      <c r="J77" s="9">
        <f t="shared" si="14"/>
        <v>5</v>
      </c>
      <c r="K77" s="9">
        <f t="shared" si="15"/>
        <v>7.5</v>
      </c>
    </row>
    <row r="78" spans="1:11" x14ac:dyDescent="0.25">
      <c r="A78" s="1">
        <v>44148</v>
      </c>
      <c r="B78" s="3"/>
      <c r="C78" s="3"/>
      <c r="D78" s="5">
        <f t="shared" si="8"/>
        <v>0</v>
      </c>
      <c r="E78" s="5">
        <f t="shared" si="9"/>
        <v>0</v>
      </c>
      <c r="F78" s="9">
        <f t="shared" si="10"/>
        <v>25</v>
      </c>
      <c r="G78" s="9">
        <f t="shared" si="11"/>
        <v>50</v>
      </c>
      <c r="H78" s="9">
        <f t="shared" si="12"/>
        <v>75</v>
      </c>
      <c r="I78" s="9">
        <f t="shared" si="13"/>
        <v>2.5</v>
      </c>
      <c r="J78" s="9">
        <f t="shared" si="14"/>
        <v>5</v>
      </c>
      <c r="K78" s="9">
        <f t="shared" si="15"/>
        <v>7.5</v>
      </c>
    </row>
    <row r="79" spans="1:11" x14ac:dyDescent="0.25">
      <c r="A79" s="1">
        <v>44151</v>
      </c>
      <c r="B79" s="3"/>
      <c r="C79" s="3"/>
      <c r="D79" s="5">
        <f t="shared" si="8"/>
        <v>0</v>
      </c>
      <c r="E79" s="5">
        <f t="shared" si="9"/>
        <v>0</v>
      </c>
      <c r="F79" s="9">
        <f t="shared" si="10"/>
        <v>25</v>
      </c>
      <c r="G79" s="9">
        <f t="shared" si="11"/>
        <v>50</v>
      </c>
      <c r="H79" s="9">
        <f t="shared" si="12"/>
        <v>75</v>
      </c>
      <c r="I79" s="9">
        <f t="shared" si="13"/>
        <v>2.5</v>
      </c>
      <c r="J79" s="9">
        <f t="shared" si="14"/>
        <v>5</v>
      </c>
      <c r="K79" s="9">
        <f t="shared" si="15"/>
        <v>7.5</v>
      </c>
    </row>
    <row r="80" spans="1:11" x14ac:dyDescent="0.25">
      <c r="A80" s="1">
        <v>44152</v>
      </c>
      <c r="B80" s="3"/>
      <c r="C80" s="3"/>
      <c r="D80" s="5">
        <f t="shared" si="8"/>
        <v>0</v>
      </c>
      <c r="E80" s="5">
        <f t="shared" si="9"/>
        <v>0</v>
      </c>
      <c r="F80" s="9">
        <f t="shared" si="10"/>
        <v>25</v>
      </c>
      <c r="G80" s="9">
        <f t="shared" si="11"/>
        <v>50</v>
      </c>
      <c r="H80" s="9">
        <f t="shared" si="12"/>
        <v>75</v>
      </c>
      <c r="I80" s="9">
        <f t="shared" si="13"/>
        <v>2.5</v>
      </c>
      <c r="J80" s="9">
        <f t="shared" si="14"/>
        <v>5</v>
      </c>
      <c r="K80" s="9">
        <f t="shared" si="15"/>
        <v>7.5</v>
      </c>
    </row>
    <row r="81" spans="1:11" x14ac:dyDescent="0.25">
      <c r="A81" s="1">
        <v>44153</v>
      </c>
      <c r="B81" s="3"/>
      <c r="C81" s="3"/>
      <c r="D81" s="5">
        <f t="shared" si="8"/>
        <v>0</v>
      </c>
      <c r="E81" s="5">
        <f t="shared" si="9"/>
        <v>0</v>
      </c>
      <c r="F81" s="9">
        <f t="shared" si="10"/>
        <v>25</v>
      </c>
      <c r="G81" s="9">
        <f t="shared" si="11"/>
        <v>50</v>
      </c>
      <c r="H81" s="9">
        <f t="shared" si="12"/>
        <v>75</v>
      </c>
      <c r="I81" s="9">
        <f t="shared" si="13"/>
        <v>2.5</v>
      </c>
      <c r="J81" s="9">
        <f t="shared" si="14"/>
        <v>5</v>
      </c>
      <c r="K81" s="9">
        <f t="shared" si="15"/>
        <v>7.5</v>
      </c>
    </row>
    <row r="82" spans="1:11" x14ac:dyDescent="0.25">
      <c r="A82" s="1">
        <v>44154</v>
      </c>
      <c r="B82" s="3"/>
      <c r="C82" s="3"/>
      <c r="D82" s="5">
        <f t="shared" si="8"/>
        <v>0</v>
      </c>
      <c r="E82" s="5">
        <f t="shared" si="9"/>
        <v>0</v>
      </c>
      <c r="F82" s="9">
        <f t="shared" si="10"/>
        <v>25</v>
      </c>
      <c r="G82" s="9">
        <f t="shared" si="11"/>
        <v>50</v>
      </c>
      <c r="H82" s="9">
        <f t="shared" si="12"/>
        <v>75</v>
      </c>
      <c r="I82" s="9">
        <f t="shared" si="13"/>
        <v>2.5</v>
      </c>
      <c r="J82" s="9">
        <f t="shared" si="14"/>
        <v>5</v>
      </c>
      <c r="K82" s="9">
        <f t="shared" si="15"/>
        <v>7.5</v>
      </c>
    </row>
    <row r="83" spans="1:11" x14ac:dyDescent="0.25">
      <c r="A83" s="1">
        <v>44155</v>
      </c>
      <c r="B83" s="3"/>
      <c r="C83" s="3"/>
      <c r="D83" s="5">
        <f t="shared" si="8"/>
        <v>0</v>
      </c>
      <c r="E83" s="5">
        <f t="shared" si="9"/>
        <v>0</v>
      </c>
      <c r="F83" s="9">
        <f t="shared" si="10"/>
        <v>25</v>
      </c>
      <c r="G83" s="9">
        <f t="shared" si="11"/>
        <v>50</v>
      </c>
      <c r="H83" s="9">
        <f t="shared" si="12"/>
        <v>75</v>
      </c>
      <c r="I83" s="9">
        <f t="shared" si="13"/>
        <v>2.5</v>
      </c>
      <c r="J83" s="9">
        <f t="shared" si="14"/>
        <v>5</v>
      </c>
      <c r="K83" s="9">
        <f t="shared" si="15"/>
        <v>7.5</v>
      </c>
    </row>
    <row r="84" spans="1:11" x14ac:dyDescent="0.25">
      <c r="A84" s="1">
        <v>44158</v>
      </c>
      <c r="B84" s="3"/>
      <c r="C84" s="3"/>
      <c r="D84" s="5">
        <f t="shared" si="8"/>
        <v>0</v>
      </c>
      <c r="E84" s="5">
        <f t="shared" si="9"/>
        <v>0</v>
      </c>
      <c r="F84" s="9">
        <f t="shared" si="10"/>
        <v>25</v>
      </c>
      <c r="G84" s="9">
        <f t="shared" si="11"/>
        <v>50</v>
      </c>
      <c r="H84" s="9">
        <f t="shared" si="12"/>
        <v>75</v>
      </c>
      <c r="I84" s="9">
        <f t="shared" si="13"/>
        <v>2.5</v>
      </c>
      <c r="J84" s="9">
        <f t="shared" si="14"/>
        <v>5</v>
      </c>
      <c r="K84" s="9">
        <f t="shared" si="15"/>
        <v>7.5</v>
      </c>
    </row>
    <row r="85" spans="1:11" x14ac:dyDescent="0.25">
      <c r="A85" s="1">
        <v>44159</v>
      </c>
      <c r="B85" s="3"/>
      <c r="C85" s="3"/>
      <c r="D85" s="5">
        <f t="shared" si="8"/>
        <v>0</v>
      </c>
      <c r="E85" s="5">
        <f t="shared" si="9"/>
        <v>0</v>
      </c>
      <c r="F85" s="9">
        <f t="shared" si="10"/>
        <v>25</v>
      </c>
      <c r="G85" s="9">
        <f t="shared" si="11"/>
        <v>50</v>
      </c>
      <c r="H85" s="9">
        <f t="shared" si="12"/>
        <v>75</v>
      </c>
      <c r="I85" s="9">
        <f t="shared" si="13"/>
        <v>2.5</v>
      </c>
      <c r="J85" s="9">
        <f t="shared" si="14"/>
        <v>5</v>
      </c>
      <c r="K85" s="9">
        <f t="shared" si="15"/>
        <v>7.5</v>
      </c>
    </row>
    <row r="86" spans="1:11" x14ac:dyDescent="0.25">
      <c r="A86" s="1">
        <v>44160</v>
      </c>
      <c r="B86" s="3"/>
      <c r="C86" s="3"/>
      <c r="D86" s="5">
        <f t="shared" si="8"/>
        <v>0</v>
      </c>
      <c r="E86" s="5">
        <f t="shared" si="9"/>
        <v>0</v>
      </c>
      <c r="F86" s="9">
        <f t="shared" si="10"/>
        <v>25</v>
      </c>
      <c r="G86" s="9">
        <f t="shared" si="11"/>
        <v>50</v>
      </c>
      <c r="H86" s="9">
        <f t="shared" si="12"/>
        <v>75</v>
      </c>
      <c r="I86" s="9">
        <f t="shared" si="13"/>
        <v>2.5</v>
      </c>
      <c r="J86" s="9">
        <f t="shared" si="14"/>
        <v>5</v>
      </c>
      <c r="K86" s="9">
        <f t="shared" si="15"/>
        <v>7.5</v>
      </c>
    </row>
    <row r="87" spans="1:11" x14ac:dyDescent="0.25">
      <c r="A87" s="1">
        <v>44161</v>
      </c>
      <c r="B87" s="3"/>
      <c r="C87" s="3"/>
      <c r="D87" s="5">
        <f t="shared" si="8"/>
        <v>0</v>
      </c>
      <c r="E87" s="5">
        <f t="shared" si="9"/>
        <v>0</v>
      </c>
      <c r="F87" s="9">
        <f t="shared" si="10"/>
        <v>25</v>
      </c>
      <c r="G87" s="9">
        <f t="shared" si="11"/>
        <v>50</v>
      </c>
      <c r="H87" s="9">
        <f t="shared" si="12"/>
        <v>75</v>
      </c>
      <c r="I87" s="9">
        <f t="shared" si="13"/>
        <v>2.5</v>
      </c>
      <c r="J87" s="9">
        <f t="shared" si="14"/>
        <v>5</v>
      </c>
      <c r="K87" s="9">
        <f t="shared" si="15"/>
        <v>7.5</v>
      </c>
    </row>
    <row r="88" spans="1:11" x14ac:dyDescent="0.25">
      <c r="A88" s="1">
        <v>44162</v>
      </c>
      <c r="B88" s="3"/>
      <c r="C88" s="3"/>
      <c r="D88" s="5">
        <f t="shared" si="8"/>
        <v>0</v>
      </c>
      <c r="E88" s="5">
        <f t="shared" si="9"/>
        <v>0</v>
      </c>
      <c r="F88" s="9">
        <f t="shared" si="10"/>
        <v>25</v>
      </c>
      <c r="G88" s="9">
        <f t="shared" si="11"/>
        <v>50</v>
      </c>
      <c r="H88" s="9">
        <f t="shared" si="12"/>
        <v>75</v>
      </c>
      <c r="I88" s="9">
        <f t="shared" si="13"/>
        <v>2.5</v>
      </c>
      <c r="J88" s="9">
        <f t="shared" si="14"/>
        <v>5</v>
      </c>
      <c r="K88" s="9">
        <f t="shared" si="15"/>
        <v>7.5</v>
      </c>
    </row>
    <row r="89" spans="1:11" x14ac:dyDescent="0.25">
      <c r="A89" s="1">
        <v>44165</v>
      </c>
      <c r="B89" s="3"/>
      <c r="C89" s="3"/>
      <c r="D89" s="5">
        <f t="shared" si="8"/>
        <v>0</v>
      </c>
      <c r="E89" s="5">
        <f t="shared" si="9"/>
        <v>0</v>
      </c>
      <c r="F89" s="9">
        <f t="shared" si="10"/>
        <v>25</v>
      </c>
      <c r="G89" s="9">
        <f t="shared" si="11"/>
        <v>50</v>
      </c>
      <c r="H89" s="9">
        <f t="shared" si="12"/>
        <v>75</v>
      </c>
      <c r="I89" s="9">
        <f t="shared" si="13"/>
        <v>2.5</v>
      </c>
      <c r="J89" s="9">
        <f t="shared" si="14"/>
        <v>5</v>
      </c>
      <c r="K89" s="9">
        <f t="shared" si="15"/>
        <v>7.5</v>
      </c>
    </row>
    <row r="90" spans="1:11" x14ac:dyDescent="0.25">
      <c r="A90" s="1">
        <v>44166</v>
      </c>
      <c r="B90" s="3"/>
      <c r="C90" s="3"/>
      <c r="D90" s="5">
        <f t="shared" si="8"/>
        <v>0</v>
      </c>
      <c r="E90" s="5">
        <f t="shared" si="9"/>
        <v>0</v>
      </c>
      <c r="F90" s="9">
        <f t="shared" si="10"/>
        <v>25</v>
      </c>
      <c r="G90" s="9">
        <f t="shared" si="11"/>
        <v>50</v>
      </c>
      <c r="H90" s="9">
        <f t="shared" si="12"/>
        <v>75</v>
      </c>
      <c r="I90" s="9">
        <f t="shared" si="13"/>
        <v>2.5</v>
      </c>
      <c r="J90" s="9">
        <f t="shared" si="14"/>
        <v>5</v>
      </c>
      <c r="K90" s="9">
        <f t="shared" si="15"/>
        <v>7.5</v>
      </c>
    </row>
    <row r="91" spans="1:11" x14ac:dyDescent="0.25">
      <c r="A91" s="1">
        <v>44167</v>
      </c>
      <c r="B91" s="3"/>
      <c r="C91" s="3"/>
      <c r="D91" s="5">
        <f t="shared" si="8"/>
        <v>0</v>
      </c>
      <c r="E91" s="5">
        <f t="shared" si="9"/>
        <v>0</v>
      </c>
      <c r="F91" s="9">
        <f t="shared" si="10"/>
        <v>25</v>
      </c>
      <c r="G91" s="9">
        <f t="shared" si="11"/>
        <v>50</v>
      </c>
      <c r="H91" s="9">
        <f t="shared" si="12"/>
        <v>75</v>
      </c>
      <c r="I91" s="9">
        <f t="shared" si="13"/>
        <v>2.5</v>
      </c>
      <c r="J91" s="9">
        <f t="shared" si="14"/>
        <v>5</v>
      </c>
      <c r="K91" s="9">
        <f t="shared" si="15"/>
        <v>7.5</v>
      </c>
    </row>
    <row r="92" spans="1:11" x14ac:dyDescent="0.25">
      <c r="A92" s="1">
        <v>44168</v>
      </c>
      <c r="B92" s="3"/>
      <c r="C92" s="3"/>
      <c r="D92" s="5">
        <f t="shared" si="8"/>
        <v>0</v>
      </c>
      <c r="E92" s="5">
        <f t="shared" si="9"/>
        <v>0</v>
      </c>
      <c r="F92" s="9">
        <f t="shared" si="10"/>
        <v>25</v>
      </c>
      <c r="G92" s="9">
        <f t="shared" si="11"/>
        <v>50</v>
      </c>
      <c r="H92" s="9">
        <f t="shared" si="12"/>
        <v>75</v>
      </c>
      <c r="I92" s="9">
        <f t="shared" si="13"/>
        <v>2.5</v>
      </c>
      <c r="J92" s="9">
        <f t="shared" si="14"/>
        <v>5</v>
      </c>
      <c r="K92" s="9">
        <f t="shared" si="15"/>
        <v>7.5</v>
      </c>
    </row>
    <row r="93" spans="1:11" x14ac:dyDescent="0.25">
      <c r="A93" s="1">
        <v>44169</v>
      </c>
      <c r="B93" s="3"/>
      <c r="C93" s="3"/>
      <c r="D93" s="5">
        <f t="shared" si="8"/>
        <v>0</v>
      </c>
      <c r="E93" s="5">
        <f t="shared" si="9"/>
        <v>0</v>
      </c>
      <c r="F93" s="9">
        <f t="shared" si="10"/>
        <v>25</v>
      </c>
      <c r="G93" s="9">
        <f t="shared" si="11"/>
        <v>50</v>
      </c>
      <c r="H93" s="9">
        <f t="shared" si="12"/>
        <v>75</v>
      </c>
      <c r="I93" s="9">
        <f t="shared" si="13"/>
        <v>2.5</v>
      </c>
      <c r="J93" s="9">
        <f t="shared" si="14"/>
        <v>5</v>
      </c>
      <c r="K93" s="9">
        <f t="shared" si="15"/>
        <v>7.5</v>
      </c>
    </row>
    <row r="94" spans="1:11" x14ac:dyDescent="0.25">
      <c r="A94" s="1">
        <v>44172</v>
      </c>
      <c r="B94" s="3"/>
      <c r="C94" s="3"/>
      <c r="D94" s="5">
        <f t="shared" si="8"/>
        <v>0</v>
      </c>
      <c r="E94" s="5">
        <f t="shared" si="9"/>
        <v>0</v>
      </c>
      <c r="F94" s="9">
        <f t="shared" si="10"/>
        <v>25</v>
      </c>
      <c r="G94" s="9">
        <f t="shared" si="11"/>
        <v>50</v>
      </c>
      <c r="H94" s="9">
        <f t="shared" si="12"/>
        <v>75</v>
      </c>
      <c r="I94" s="9">
        <f t="shared" si="13"/>
        <v>2.5</v>
      </c>
      <c r="J94" s="9">
        <f t="shared" si="14"/>
        <v>5</v>
      </c>
      <c r="K94" s="9">
        <f t="shared" si="15"/>
        <v>7.5</v>
      </c>
    </row>
    <row r="95" spans="1:11" x14ac:dyDescent="0.25">
      <c r="A95" s="1">
        <v>44173</v>
      </c>
      <c r="B95" s="3"/>
      <c r="C95" s="3"/>
      <c r="D95" s="5">
        <f t="shared" si="8"/>
        <v>0</v>
      </c>
      <c r="E95" s="5">
        <f t="shared" si="9"/>
        <v>0</v>
      </c>
      <c r="F95" s="9">
        <f t="shared" si="10"/>
        <v>25</v>
      </c>
      <c r="G95" s="9">
        <f t="shared" si="11"/>
        <v>50</v>
      </c>
      <c r="H95" s="9">
        <f t="shared" si="12"/>
        <v>75</v>
      </c>
      <c r="I95" s="9">
        <f t="shared" si="13"/>
        <v>2.5</v>
      </c>
      <c r="J95" s="9">
        <f t="shared" si="14"/>
        <v>5</v>
      </c>
      <c r="K95" s="9">
        <f t="shared" si="15"/>
        <v>7.5</v>
      </c>
    </row>
    <row r="96" spans="1:11" x14ac:dyDescent="0.25">
      <c r="A96" s="1">
        <v>44174</v>
      </c>
      <c r="B96" s="3"/>
      <c r="C96" s="3"/>
      <c r="D96" s="5">
        <f t="shared" si="8"/>
        <v>0</v>
      </c>
      <c r="E96" s="5">
        <f t="shared" si="9"/>
        <v>0</v>
      </c>
      <c r="F96" s="9">
        <f t="shared" si="10"/>
        <v>25</v>
      </c>
      <c r="G96" s="9">
        <f t="shared" si="11"/>
        <v>50</v>
      </c>
      <c r="H96" s="9">
        <f t="shared" si="12"/>
        <v>75</v>
      </c>
      <c r="I96" s="9">
        <f t="shared" si="13"/>
        <v>2.5</v>
      </c>
      <c r="J96" s="9">
        <f t="shared" si="14"/>
        <v>5</v>
      </c>
      <c r="K96" s="9">
        <f t="shared" si="15"/>
        <v>7.5</v>
      </c>
    </row>
    <row r="97" spans="1:11" x14ac:dyDescent="0.25">
      <c r="A97" s="1">
        <v>44175</v>
      </c>
      <c r="B97" s="3"/>
      <c r="C97" s="3"/>
      <c r="D97" s="5">
        <f t="shared" si="8"/>
        <v>0</v>
      </c>
      <c r="E97" s="5">
        <f t="shared" si="9"/>
        <v>0</v>
      </c>
      <c r="F97" s="9">
        <f t="shared" si="10"/>
        <v>25</v>
      </c>
      <c r="G97" s="9">
        <f t="shared" si="11"/>
        <v>50</v>
      </c>
      <c r="H97" s="9">
        <f t="shared" si="12"/>
        <v>75</v>
      </c>
      <c r="I97" s="9">
        <f t="shared" si="13"/>
        <v>2.5</v>
      </c>
      <c r="J97" s="9">
        <f t="shared" si="14"/>
        <v>5</v>
      </c>
      <c r="K97" s="9">
        <f t="shared" si="15"/>
        <v>7.5</v>
      </c>
    </row>
    <row r="98" spans="1:11" x14ac:dyDescent="0.25">
      <c r="A98" s="1">
        <v>44176</v>
      </c>
      <c r="B98" s="3"/>
      <c r="C98" s="3"/>
      <c r="D98" s="5">
        <f t="shared" si="8"/>
        <v>0</v>
      </c>
      <c r="E98" s="5">
        <f t="shared" si="9"/>
        <v>0</v>
      </c>
      <c r="F98" s="9">
        <f t="shared" si="10"/>
        <v>25</v>
      </c>
      <c r="G98" s="9">
        <f t="shared" si="11"/>
        <v>50</v>
      </c>
      <c r="H98" s="9">
        <f t="shared" si="12"/>
        <v>75</v>
      </c>
      <c r="I98" s="9">
        <f t="shared" si="13"/>
        <v>2.5</v>
      </c>
      <c r="J98" s="9">
        <f t="shared" si="14"/>
        <v>5</v>
      </c>
      <c r="K98" s="9">
        <f t="shared" si="15"/>
        <v>7.5</v>
      </c>
    </row>
    <row r="99" spans="1:11" x14ac:dyDescent="0.25">
      <c r="A99" s="1">
        <v>44179</v>
      </c>
      <c r="B99" s="3"/>
      <c r="C99" s="3"/>
      <c r="D99" s="5">
        <f t="shared" si="8"/>
        <v>0</v>
      </c>
      <c r="E99" s="5">
        <f t="shared" si="9"/>
        <v>0</v>
      </c>
      <c r="F99" s="9">
        <f t="shared" si="10"/>
        <v>25</v>
      </c>
      <c r="G99" s="9">
        <f t="shared" si="11"/>
        <v>50</v>
      </c>
      <c r="H99" s="9">
        <f t="shared" si="12"/>
        <v>75</v>
      </c>
      <c r="I99" s="9">
        <f t="shared" si="13"/>
        <v>2.5</v>
      </c>
      <c r="J99" s="9">
        <f t="shared" si="14"/>
        <v>5</v>
      </c>
      <c r="K99" s="9">
        <f t="shared" si="15"/>
        <v>7.5</v>
      </c>
    </row>
    <row r="100" spans="1:11" x14ac:dyDescent="0.25">
      <c r="A100" s="1">
        <v>44180</v>
      </c>
      <c r="B100" s="3"/>
      <c r="C100" s="3"/>
      <c r="D100" s="5">
        <f t="shared" si="8"/>
        <v>0</v>
      </c>
      <c r="E100" s="5">
        <f t="shared" si="9"/>
        <v>0</v>
      </c>
      <c r="F100" s="9">
        <f t="shared" si="10"/>
        <v>25</v>
      </c>
      <c r="G100" s="9">
        <f t="shared" si="11"/>
        <v>50</v>
      </c>
      <c r="H100" s="9">
        <f t="shared" si="12"/>
        <v>75</v>
      </c>
      <c r="I100" s="9">
        <f t="shared" si="13"/>
        <v>2.5</v>
      </c>
      <c r="J100" s="9">
        <f t="shared" si="14"/>
        <v>5</v>
      </c>
      <c r="K100" s="9">
        <f t="shared" si="15"/>
        <v>7.5</v>
      </c>
    </row>
    <row r="101" spans="1:11" x14ac:dyDescent="0.25">
      <c r="A101" s="1">
        <v>44181</v>
      </c>
      <c r="B101" s="3"/>
      <c r="C101" s="3"/>
      <c r="D101" s="5">
        <f t="shared" si="8"/>
        <v>0</v>
      </c>
      <c r="E101" s="5">
        <f t="shared" si="9"/>
        <v>0</v>
      </c>
      <c r="F101" s="9">
        <f t="shared" si="10"/>
        <v>25</v>
      </c>
      <c r="G101" s="9">
        <f t="shared" si="11"/>
        <v>50</v>
      </c>
      <c r="H101" s="9">
        <f t="shared" si="12"/>
        <v>75</v>
      </c>
      <c r="I101" s="9">
        <f t="shared" si="13"/>
        <v>2.5</v>
      </c>
      <c r="J101" s="9">
        <f t="shared" si="14"/>
        <v>5</v>
      </c>
      <c r="K101" s="9">
        <f t="shared" si="15"/>
        <v>7.5</v>
      </c>
    </row>
    <row r="102" spans="1:11" x14ac:dyDescent="0.25">
      <c r="A102" s="1">
        <v>44182</v>
      </c>
      <c r="B102" s="3"/>
      <c r="C102" s="3"/>
      <c r="D102" s="5">
        <f t="shared" si="8"/>
        <v>0</v>
      </c>
      <c r="E102" s="5">
        <f t="shared" si="9"/>
        <v>0</v>
      </c>
      <c r="F102" s="9">
        <f t="shared" si="10"/>
        <v>25</v>
      </c>
      <c r="G102" s="9">
        <f t="shared" si="11"/>
        <v>50</v>
      </c>
      <c r="H102" s="9">
        <f t="shared" si="12"/>
        <v>75</v>
      </c>
      <c r="I102" s="9">
        <f t="shared" si="13"/>
        <v>2.5</v>
      </c>
      <c r="J102" s="9">
        <f t="shared" si="14"/>
        <v>5</v>
      </c>
      <c r="K102" s="9">
        <f t="shared" si="15"/>
        <v>7.5</v>
      </c>
    </row>
    <row r="103" spans="1:11" x14ac:dyDescent="0.25">
      <c r="A103" s="1">
        <v>44183</v>
      </c>
      <c r="B103" s="3"/>
      <c r="C103" s="3"/>
      <c r="D103" s="5">
        <f t="shared" si="8"/>
        <v>0</v>
      </c>
      <c r="E103" s="5">
        <f t="shared" si="9"/>
        <v>0</v>
      </c>
      <c r="F103" s="9">
        <f t="shared" si="10"/>
        <v>25</v>
      </c>
      <c r="G103" s="9">
        <f t="shared" si="11"/>
        <v>50</v>
      </c>
      <c r="H103" s="9">
        <f t="shared" si="12"/>
        <v>75</v>
      </c>
      <c r="I103" s="9">
        <f t="shared" si="13"/>
        <v>2.5</v>
      </c>
      <c r="J103" s="9">
        <f t="shared" si="14"/>
        <v>5</v>
      </c>
      <c r="K103" s="9">
        <f t="shared" si="15"/>
        <v>7.5</v>
      </c>
    </row>
    <row r="104" spans="1:11" x14ac:dyDescent="0.25">
      <c r="A104" s="1">
        <v>44186</v>
      </c>
      <c r="B104" s="3"/>
      <c r="C104" s="3"/>
      <c r="D104" s="5">
        <f t="shared" si="8"/>
        <v>0</v>
      </c>
      <c r="E104" s="5">
        <f t="shared" si="9"/>
        <v>0</v>
      </c>
      <c r="F104" s="9">
        <f t="shared" si="10"/>
        <v>25</v>
      </c>
      <c r="G104" s="9">
        <f t="shared" si="11"/>
        <v>50</v>
      </c>
      <c r="H104" s="9">
        <f t="shared" si="12"/>
        <v>75</v>
      </c>
      <c r="I104" s="9">
        <f t="shared" si="13"/>
        <v>2.5</v>
      </c>
      <c r="J104" s="9">
        <f t="shared" si="14"/>
        <v>5</v>
      </c>
      <c r="K104" s="9">
        <f t="shared" si="15"/>
        <v>7.5</v>
      </c>
    </row>
    <row r="105" spans="1:11" x14ac:dyDescent="0.25">
      <c r="A105" s="1">
        <v>44187</v>
      </c>
      <c r="B105" s="3"/>
      <c r="C105" s="3"/>
      <c r="D105" s="5">
        <f t="shared" si="8"/>
        <v>0</v>
      </c>
      <c r="E105" s="5">
        <f t="shared" si="9"/>
        <v>0</v>
      </c>
      <c r="F105" s="9">
        <f t="shared" si="10"/>
        <v>25</v>
      </c>
      <c r="G105" s="9">
        <f t="shared" si="11"/>
        <v>50</v>
      </c>
      <c r="H105" s="9">
        <f t="shared" si="12"/>
        <v>75</v>
      </c>
      <c r="I105" s="9">
        <f t="shared" si="13"/>
        <v>2.5</v>
      </c>
      <c r="J105" s="9">
        <f t="shared" si="14"/>
        <v>5</v>
      </c>
      <c r="K105" s="9">
        <f t="shared" si="15"/>
        <v>7.5</v>
      </c>
    </row>
    <row r="106" spans="1:11" x14ac:dyDescent="0.25">
      <c r="A106" s="1">
        <v>44188</v>
      </c>
      <c r="B106" s="3"/>
      <c r="C106" s="3"/>
      <c r="D106" s="5">
        <f t="shared" si="8"/>
        <v>0</v>
      </c>
      <c r="E106" s="5">
        <f t="shared" si="9"/>
        <v>0</v>
      </c>
      <c r="F106" s="9">
        <f t="shared" si="10"/>
        <v>25</v>
      </c>
      <c r="G106" s="9">
        <f t="shared" si="11"/>
        <v>50</v>
      </c>
      <c r="H106" s="9">
        <f t="shared" si="12"/>
        <v>75</v>
      </c>
      <c r="I106" s="9">
        <f t="shared" si="13"/>
        <v>2.5</v>
      </c>
      <c r="J106" s="9">
        <f t="shared" si="14"/>
        <v>5</v>
      </c>
      <c r="K106" s="9">
        <f t="shared" si="15"/>
        <v>7.5</v>
      </c>
    </row>
    <row r="107" spans="1:11" x14ac:dyDescent="0.25">
      <c r="A107" s="1">
        <v>44189</v>
      </c>
      <c r="B107" s="3"/>
      <c r="C107" s="3"/>
      <c r="D107" s="5">
        <f t="shared" si="8"/>
        <v>0</v>
      </c>
      <c r="E107" s="5">
        <f t="shared" si="9"/>
        <v>0</v>
      </c>
      <c r="F107" s="9">
        <f t="shared" si="10"/>
        <v>25</v>
      </c>
      <c r="G107" s="9">
        <f t="shared" si="11"/>
        <v>50</v>
      </c>
      <c r="H107" s="9">
        <f t="shared" si="12"/>
        <v>75</v>
      </c>
      <c r="I107" s="9">
        <f t="shared" si="13"/>
        <v>2.5</v>
      </c>
      <c r="J107" s="9">
        <f t="shared" si="14"/>
        <v>5</v>
      </c>
      <c r="K107" s="9">
        <f t="shared" si="15"/>
        <v>7.5</v>
      </c>
    </row>
    <row r="108" spans="1:11" x14ac:dyDescent="0.25">
      <c r="A108" s="1">
        <v>44190</v>
      </c>
      <c r="B108" s="3"/>
      <c r="C108" s="3"/>
      <c r="D108" s="5">
        <f t="shared" si="8"/>
        <v>0</v>
      </c>
      <c r="E108" s="5">
        <f t="shared" si="9"/>
        <v>0</v>
      </c>
      <c r="F108" s="9">
        <f t="shared" si="10"/>
        <v>25</v>
      </c>
      <c r="G108" s="9">
        <f t="shared" si="11"/>
        <v>50</v>
      </c>
      <c r="H108" s="9">
        <f t="shared" si="12"/>
        <v>75</v>
      </c>
      <c r="I108" s="9">
        <f t="shared" si="13"/>
        <v>2.5</v>
      </c>
      <c r="J108" s="9">
        <f t="shared" si="14"/>
        <v>5</v>
      </c>
      <c r="K108" s="9">
        <f t="shared" si="15"/>
        <v>7.5</v>
      </c>
    </row>
    <row r="109" spans="1:11" x14ac:dyDescent="0.25">
      <c r="A109" s="1">
        <v>44193</v>
      </c>
      <c r="B109" s="3"/>
      <c r="C109" s="3"/>
      <c r="D109" s="5">
        <f t="shared" si="8"/>
        <v>0</v>
      </c>
      <c r="E109" s="5">
        <f t="shared" si="9"/>
        <v>0</v>
      </c>
      <c r="F109" s="9">
        <f t="shared" si="10"/>
        <v>25</v>
      </c>
      <c r="G109" s="9">
        <f t="shared" si="11"/>
        <v>50</v>
      </c>
      <c r="H109" s="9">
        <f t="shared" si="12"/>
        <v>75</v>
      </c>
      <c r="I109" s="9">
        <f t="shared" si="13"/>
        <v>2.5</v>
      </c>
      <c r="J109" s="9">
        <f t="shared" si="14"/>
        <v>5</v>
      </c>
      <c r="K109" s="9">
        <f t="shared" si="15"/>
        <v>7.5</v>
      </c>
    </row>
    <row r="110" spans="1:11" x14ac:dyDescent="0.25">
      <c r="A110" s="1">
        <v>44194</v>
      </c>
      <c r="B110" s="3"/>
      <c r="C110" s="3"/>
      <c r="D110" s="5">
        <f t="shared" si="8"/>
        <v>0</v>
      </c>
      <c r="E110" s="5">
        <f t="shared" si="9"/>
        <v>0</v>
      </c>
      <c r="F110" s="9">
        <f t="shared" si="10"/>
        <v>25</v>
      </c>
      <c r="G110" s="9">
        <f t="shared" si="11"/>
        <v>50</v>
      </c>
      <c r="H110" s="9">
        <f t="shared" si="12"/>
        <v>75</v>
      </c>
      <c r="I110" s="9">
        <f t="shared" si="13"/>
        <v>2.5</v>
      </c>
      <c r="J110" s="9">
        <f t="shared" si="14"/>
        <v>5</v>
      </c>
      <c r="K110" s="9">
        <f t="shared" si="15"/>
        <v>7.5</v>
      </c>
    </row>
    <row r="111" spans="1:11" x14ac:dyDescent="0.25">
      <c r="A111" s="1">
        <v>44195</v>
      </c>
      <c r="B111" s="3"/>
      <c r="C111" s="3"/>
      <c r="D111" s="5">
        <f t="shared" si="8"/>
        <v>0</v>
      </c>
      <c r="E111" s="5">
        <f t="shared" si="9"/>
        <v>0</v>
      </c>
      <c r="F111" s="9">
        <f t="shared" si="10"/>
        <v>25</v>
      </c>
      <c r="G111" s="9">
        <f t="shared" si="11"/>
        <v>50</v>
      </c>
      <c r="H111" s="9">
        <f t="shared" si="12"/>
        <v>75</v>
      </c>
      <c r="I111" s="9">
        <f t="shared" si="13"/>
        <v>2.5</v>
      </c>
      <c r="J111" s="9">
        <f t="shared" si="14"/>
        <v>5</v>
      </c>
      <c r="K111" s="9">
        <f t="shared" si="15"/>
        <v>7.5</v>
      </c>
    </row>
    <row r="112" spans="1:11" x14ac:dyDescent="0.25">
      <c r="A112" s="1">
        <v>44196</v>
      </c>
      <c r="B112" s="3"/>
      <c r="C112" s="3"/>
      <c r="D112" s="5">
        <f t="shared" si="8"/>
        <v>0</v>
      </c>
      <c r="E112" s="5">
        <f t="shared" si="9"/>
        <v>0</v>
      </c>
      <c r="F112" s="9">
        <f t="shared" si="10"/>
        <v>25</v>
      </c>
      <c r="G112" s="9">
        <f t="shared" si="11"/>
        <v>50</v>
      </c>
      <c r="H112" s="9">
        <f t="shared" si="12"/>
        <v>75</v>
      </c>
      <c r="I112" s="9">
        <f t="shared" si="13"/>
        <v>2.5</v>
      </c>
      <c r="J112" s="9">
        <f t="shared" si="14"/>
        <v>5</v>
      </c>
      <c r="K112" s="9">
        <f t="shared" si="15"/>
        <v>7.5</v>
      </c>
    </row>
    <row r="113" spans="1:11" x14ac:dyDescent="0.25">
      <c r="A113" s="1">
        <v>44197</v>
      </c>
      <c r="B113" s="3"/>
      <c r="C113" s="3"/>
      <c r="D113" s="5">
        <f t="shared" si="8"/>
        <v>0</v>
      </c>
      <c r="E113" s="5">
        <f t="shared" si="9"/>
        <v>0</v>
      </c>
      <c r="F113" s="9">
        <f t="shared" si="10"/>
        <v>25</v>
      </c>
      <c r="G113" s="9">
        <f t="shared" si="11"/>
        <v>50</v>
      </c>
      <c r="H113" s="9">
        <f t="shared" si="12"/>
        <v>75</v>
      </c>
      <c r="I113" s="9">
        <f t="shared" si="13"/>
        <v>2.5</v>
      </c>
      <c r="J113" s="9">
        <f t="shared" si="14"/>
        <v>5</v>
      </c>
      <c r="K113" s="9">
        <f t="shared" si="15"/>
        <v>7.5</v>
      </c>
    </row>
    <row r="114" spans="1:11" x14ac:dyDescent="0.25">
      <c r="A114" s="1">
        <v>44200</v>
      </c>
      <c r="B114" s="3"/>
      <c r="C114" s="3"/>
      <c r="D114" s="5">
        <f t="shared" si="8"/>
        <v>0</v>
      </c>
      <c r="E114" s="5">
        <f t="shared" si="9"/>
        <v>0</v>
      </c>
      <c r="F114" s="9">
        <f t="shared" si="10"/>
        <v>25</v>
      </c>
      <c r="G114" s="9">
        <f t="shared" si="11"/>
        <v>50</v>
      </c>
      <c r="H114" s="9">
        <f t="shared" si="12"/>
        <v>75</v>
      </c>
      <c r="I114" s="9">
        <f t="shared" si="13"/>
        <v>2.5</v>
      </c>
      <c r="J114" s="9">
        <f t="shared" si="14"/>
        <v>5</v>
      </c>
      <c r="K114" s="9">
        <f t="shared" si="15"/>
        <v>7.5</v>
      </c>
    </row>
    <row r="115" spans="1:11" x14ac:dyDescent="0.25">
      <c r="A115" s="1">
        <v>44201</v>
      </c>
      <c r="B115" s="3"/>
      <c r="C115" s="3"/>
      <c r="D115" s="5">
        <f t="shared" si="8"/>
        <v>0</v>
      </c>
      <c r="E115" s="5">
        <f t="shared" si="9"/>
        <v>0</v>
      </c>
      <c r="F115" s="9">
        <f t="shared" si="10"/>
        <v>25</v>
      </c>
      <c r="G115" s="9">
        <f t="shared" si="11"/>
        <v>50</v>
      </c>
      <c r="H115" s="9">
        <f t="shared" si="12"/>
        <v>75</v>
      </c>
      <c r="I115" s="9">
        <f t="shared" si="13"/>
        <v>2.5</v>
      </c>
      <c r="J115" s="9">
        <f t="shared" si="14"/>
        <v>5</v>
      </c>
      <c r="K115" s="9">
        <f t="shared" si="15"/>
        <v>7.5</v>
      </c>
    </row>
    <row r="116" spans="1:11" x14ac:dyDescent="0.25">
      <c r="A116" s="1">
        <v>44202</v>
      </c>
      <c r="B116" s="3"/>
      <c r="C116" s="3"/>
      <c r="D116" s="5">
        <f t="shared" si="8"/>
        <v>0</v>
      </c>
      <c r="E116" s="5">
        <f t="shared" si="9"/>
        <v>0</v>
      </c>
      <c r="F116" s="9">
        <f t="shared" si="10"/>
        <v>25</v>
      </c>
      <c r="G116" s="9">
        <f t="shared" si="11"/>
        <v>50</v>
      </c>
      <c r="H116" s="9">
        <f t="shared" si="12"/>
        <v>75</v>
      </c>
      <c r="I116" s="9">
        <f t="shared" si="13"/>
        <v>2.5</v>
      </c>
      <c r="J116" s="9">
        <f t="shared" si="14"/>
        <v>5</v>
      </c>
      <c r="K116" s="9">
        <f t="shared" si="15"/>
        <v>7.5</v>
      </c>
    </row>
    <row r="117" spans="1:11" x14ac:dyDescent="0.25">
      <c r="A117" s="1">
        <v>44203</v>
      </c>
      <c r="B117" s="3"/>
      <c r="C117" s="3"/>
      <c r="D117" s="5">
        <f t="shared" si="8"/>
        <v>0</v>
      </c>
      <c r="E117" s="5">
        <f t="shared" si="9"/>
        <v>0</v>
      </c>
      <c r="F117" s="9">
        <f t="shared" si="10"/>
        <v>25</v>
      </c>
      <c r="G117" s="9">
        <f t="shared" si="11"/>
        <v>50</v>
      </c>
      <c r="H117" s="9">
        <f t="shared" si="12"/>
        <v>75</v>
      </c>
      <c r="I117" s="9">
        <f t="shared" si="13"/>
        <v>2.5</v>
      </c>
      <c r="J117" s="9">
        <f t="shared" si="14"/>
        <v>5</v>
      </c>
      <c r="K117" s="9">
        <f t="shared" si="15"/>
        <v>7.5</v>
      </c>
    </row>
    <row r="118" spans="1:11" x14ac:dyDescent="0.25">
      <c r="A118" s="1">
        <v>44204</v>
      </c>
      <c r="B118" s="3"/>
      <c r="C118" s="3"/>
      <c r="D118" s="5">
        <f t="shared" si="8"/>
        <v>0</v>
      </c>
      <c r="E118" s="5">
        <f t="shared" si="9"/>
        <v>0</v>
      </c>
      <c r="F118" s="9">
        <f t="shared" si="10"/>
        <v>25</v>
      </c>
      <c r="G118" s="9">
        <f t="shared" si="11"/>
        <v>50</v>
      </c>
      <c r="H118" s="9">
        <f t="shared" si="12"/>
        <v>75</v>
      </c>
      <c r="I118" s="9">
        <f t="shared" si="13"/>
        <v>2.5</v>
      </c>
      <c r="J118" s="9">
        <f t="shared" si="14"/>
        <v>5</v>
      </c>
      <c r="K118" s="9">
        <f t="shared" si="15"/>
        <v>7.5</v>
      </c>
    </row>
    <row r="119" spans="1:11" x14ac:dyDescent="0.25">
      <c r="A119" s="1">
        <v>44207</v>
      </c>
      <c r="B119" s="3"/>
      <c r="C119" s="3"/>
      <c r="D119" s="5">
        <f t="shared" si="8"/>
        <v>0</v>
      </c>
      <c r="E119" s="5">
        <f t="shared" si="9"/>
        <v>0</v>
      </c>
      <c r="F119" s="9">
        <f t="shared" si="10"/>
        <v>25</v>
      </c>
      <c r="G119" s="9">
        <f t="shared" si="11"/>
        <v>50</v>
      </c>
      <c r="H119" s="9">
        <f t="shared" si="12"/>
        <v>75</v>
      </c>
      <c r="I119" s="9">
        <f t="shared" si="13"/>
        <v>2.5</v>
      </c>
      <c r="J119" s="9">
        <f t="shared" si="14"/>
        <v>5</v>
      </c>
      <c r="K119" s="9">
        <f t="shared" si="15"/>
        <v>7.5</v>
      </c>
    </row>
    <row r="120" spans="1:11" x14ac:dyDescent="0.25">
      <c r="A120" s="1">
        <v>44208</v>
      </c>
      <c r="B120" s="3"/>
      <c r="C120" s="3"/>
      <c r="D120" s="5">
        <f t="shared" si="8"/>
        <v>0</v>
      </c>
      <c r="E120" s="5">
        <f t="shared" si="9"/>
        <v>0</v>
      </c>
      <c r="F120" s="9">
        <f t="shared" si="10"/>
        <v>25</v>
      </c>
      <c r="G120" s="9">
        <f t="shared" si="11"/>
        <v>50</v>
      </c>
      <c r="H120" s="9">
        <f t="shared" si="12"/>
        <v>75</v>
      </c>
      <c r="I120" s="9">
        <f t="shared" si="13"/>
        <v>2.5</v>
      </c>
      <c r="J120" s="9">
        <f t="shared" si="14"/>
        <v>5</v>
      </c>
      <c r="K120" s="9">
        <f t="shared" si="15"/>
        <v>7.5</v>
      </c>
    </row>
    <row r="121" spans="1:11" x14ac:dyDescent="0.25">
      <c r="A121" s="1">
        <v>44209</v>
      </c>
      <c r="B121" s="3"/>
      <c r="C121" s="3"/>
      <c r="D121" s="5">
        <f t="shared" si="8"/>
        <v>0</v>
      </c>
      <c r="E121" s="5">
        <f t="shared" si="9"/>
        <v>0</v>
      </c>
      <c r="F121" s="9">
        <f t="shared" si="10"/>
        <v>25</v>
      </c>
      <c r="G121" s="9">
        <f t="shared" si="11"/>
        <v>50</v>
      </c>
      <c r="H121" s="9">
        <f t="shared" si="12"/>
        <v>75</v>
      </c>
      <c r="I121" s="9">
        <f t="shared" si="13"/>
        <v>2.5</v>
      </c>
      <c r="J121" s="9">
        <f t="shared" si="14"/>
        <v>5</v>
      </c>
      <c r="K121" s="9">
        <f t="shared" si="15"/>
        <v>7.5</v>
      </c>
    </row>
    <row r="122" spans="1:11" x14ac:dyDescent="0.25">
      <c r="A122" s="1">
        <v>44210</v>
      </c>
      <c r="B122" s="3"/>
      <c r="C122" s="3"/>
      <c r="D122" s="5">
        <f t="shared" si="8"/>
        <v>0</v>
      </c>
      <c r="E122" s="5">
        <f t="shared" si="9"/>
        <v>0</v>
      </c>
      <c r="F122" s="9">
        <f t="shared" si="10"/>
        <v>25</v>
      </c>
      <c r="G122" s="9">
        <f t="shared" si="11"/>
        <v>50</v>
      </c>
      <c r="H122" s="9">
        <f t="shared" si="12"/>
        <v>75</v>
      </c>
      <c r="I122" s="9">
        <f t="shared" si="13"/>
        <v>2.5</v>
      </c>
      <c r="J122" s="9">
        <f t="shared" si="14"/>
        <v>5</v>
      </c>
      <c r="K122" s="9">
        <f t="shared" si="15"/>
        <v>7.5</v>
      </c>
    </row>
    <row r="123" spans="1:11" x14ac:dyDescent="0.25">
      <c r="A123" s="1">
        <v>44211</v>
      </c>
      <c r="B123" s="3"/>
      <c r="C123" s="3"/>
      <c r="D123" s="5">
        <f t="shared" si="8"/>
        <v>0</v>
      </c>
      <c r="E123" s="5">
        <f t="shared" si="9"/>
        <v>0</v>
      </c>
      <c r="F123" s="9">
        <f t="shared" si="10"/>
        <v>25</v>
      </c>
      <c r="G123" s="9">
        <f t="shared" si="11"/>
        <v>50</v>
      </c>
      <c r="H123" s="9">
        <f t="shared" si="12"/>
        <v>75</v>
      </c>
      <c r="I123" s="9">
        <f t="shared" si="13"/>
        <v>2.5</v>
      </c>
      <c r="J123" s="9">
        <f t="shared" si="14"/>
        <v>5</v>
      </c>
      <c r="K123" s="9">
        <f t="shared" si="15"/>
        <v>7.5</v>
      </c>
    </row>
    <row r="124" spans="1:11" x14ac:dyDescent="0.25">
      <c r="A124" s="1">
        <v>44214</v>
      </c>
      <c r="B124" s="3"/>
      <c r="C124" s="3"/>
      <c r="D124" s="5">
        <f t="shared" si="8"/>
        <v>0</v>
      </c>
      <c r="E124" s="5">
        <f t="shared" si="9"/>
        <v>0</v>
      </c>
      <c r="F124" s="9">
        <f t="shared" si="10"/>
        <v>25</v>
      </c>
      <c r="G124" s="9">
        <f t="shared" si="11"/>
        <v>50</v>
      </c>
      <c r="H124" s="9">
        <f t="shared" si="12"/>
        <v>75</v>
      </c>
      <c r="I124" s="9">
        <f t="shared" si="13"/>
        <v>2.5</v>
      </c>
      <c r="J124" s="9">
        <f t="shared" si="14"/>
        <v>5</v>
      </c>
      <c r="K124" s="9">
        <f t="shared" si="15"/>
        <v>7.5</v>
      </c>
    </row>
    <row r="125" spans="1:11" x14ac:dyDescent="0.25">
      <c r="A125" s="1">
        <v>44215</v>
      </c>
      <c r="B125" s="3"/>
      <c r="C125" s="3"/>
      <c r="D125" s="5">
        <f t="shared" si="8"/>
        <v>0</v>
      </c>
      <c r="E125" s="5">
        <f t="shared" si="9"/>
        <v>0</v>
      </c>
      <c r="F125" s="9">
        <f t="shared" si="10"/>
        <v>25</v>
      </c>
      <c r="G125" s="9">
        <f t="shared" si="11"/>
        <v>50</v>
      </c>
      <c r="H125" s="9">
        <f t="shared" si="12"/>
        <v>75</v>
      </c>
      <c r="I125" s="9">
        <f t="shared" si="13"/>
        <v>2.5</v>
      </c>
      <c r="J125" s="9">
        <f t="shared" si="14"/>
        <v>5</v>
      </c>
      <c r="K125" s="9">
        <f t="shared" si="15"/>
        <v>7.5</v>
      </c>
    </row>
    <row r="126" spans="1:11" x14ac:dyDescent="0.25">
      <c r="A126" s="1">
        <v>44216</v>
      </c>
      <c r="B126" s="3"/>
      <c r="C126" s="3"/>
      <c r="D126" s="5">
        <f t="shared" si="8"/>
        <v>0</v>
      </c>
      <c r="E126" s="5">
        <f t="shared" si="9"/>
        <v>0</v>
      </c>
      <c r="F126" s="9">
        <f t="shared" si="10"/>
        <v>25</v>
      </c>
      <c r="G126" s="9">
        <f t="shared" si="11"/>
        <v>50</v>
      </c>
      <c r="H126" s="9">
        <f t="shared" si="12"/>
        <v>75</v>
      </c>
      <c r="I126" s="9">
        <f t="shared" si="13"/>
        <v>2.5</v>
      </c>
      <c r="J126" s="9">
        <f t="shared" si="14"/>
        <v>5</v>
      </c>
      <c r="K126" s="9">
        <f t="shared" si="15"/>
        <v>7.5</v>
      </c>
    </row>
    <row r="127" spans="1:11" x14ac:dyDescent="0.25">
      <c r="A127" s="1">
        <v>44217</v>
      </c>
      <c r="B127" s="3"/>
      <c r="C127" s="3"/>
      <c r="D127" s="5">
        <f t="shared" si="8"/>
        <v>0</v>
      </c>
      <c r="E127" s="5">
        <f t="shared" si="9"/>
        <v>0</v>
      </c>
      <c r="F127" s="9">
        <f t="shared" si="10"/>
        <v>25</v>
      </c>
      <c r="G127" s="9">
        <f t="shared" si="11"/>
        <v>50</v>
      </c>
      <c r="H127" s="9">
        <f t="shared" si="12"/>
        <v>75</v>
      </c>
      <c r="I127" s="9">
        <f t="shared" si="13"/>
        <v>2.5</v>
      </c>
      <c r="J127" s="9">
        <f t="shared" si="14"/>
        <v>5</v>
      </c>
      <c r="K127" s="9">
        <f t="shared" si="15"/>
        <v>7.5</v>
      </c>
    </row>
    <row r="128" spans="1:11" x14ac:dyDescent="0.25">
      <c r="A128" s="1">
        <v>44218</v>
      </c>
      <c r="B128" s="3"/>
      <c r="C128" s="3"/>
      <c r="D128" s="5">
        <f t="shared" si="8"/>
        <v>0</v>
      </c>
      <c r="E128" s="5">
        <f t="shared" si="9"/>
        <v>0</v>
      </c>
      <c r="F128" s="9">
        <f t="shared" si="10"/>
        <v>25</v>
      </c>
      <c r="G128" s="9">
        <f t="shared" si="11"/>
        <v>50</v>
      </c>
      <c r="H128" s="9">
        <f t="shared" si="12"/>
        <v>75</v>
      </c>
      <c r="I128" s="9">
        <f t="shared" si="13"/>
        <v>2.5</v>
      </c>
      <c r="J128" s="9">
        <f t="shared" si="14"/>
        <v>5</v>
      </c>
      <c r="K128" s="9">
        <f t="shared" si="15"/>
        <v>7.5</v>
      </c>
    </row>
    <row r="129" spans="1:11" x14ac:dyDescent="0.25">
      <c r="A129" s="1">
        <v>44221</v>
      </c>
      <c r="B129" s="3"/>
      <c r="C129" s="3"/>
      <c r="D129" s="5">
        <f t="shared" si="8"/>
        <v>0</v>
      </c>
      <c r="E129" s="5">
        <f t="shared" si="9"/>
        <v>0</v>
      </c>
      <c r="F129" s="9">
        <f t="shared" si="10"/>
        <v>25</v>
      </c>
      <c r="G129" s="9">
        <f t="shared" si="11"/>
        <v>50</v>
      </c>
      <c r="H129" s="9">
        <f t="shared" si="12"/>
        <v>75</v>
      </c>
      <c r="I129" s="9">
        <f t="shared" si="13"/>
        <v>2.5</v>
      </c>
      <c r="J129" s="9">
        <f t="shared" si="14"/>
        <v>5</v>
      </c>
      <c r="K129" s="9">
        <f t="shared" si="15"/>
        <v>7.5</v>
      </c>
    </row>
    <row r="130" spans="1:11" x14ac:dyDescent="0.25">
      <c r="A130" s="1">
        <v>44222</v>
      </c>
      <c r="B130" s="3"/>
      <c r="C130" s="3"/>
      <c r="D130" s="5">
        <f t="shared" si="8"/>
        <v>0</v>
      </c>
      <c r="E130" s="5">
        <f t="shared" si="9"/>
        <v>0</v>
      </c>
      <c r="F130" s="9">
        <f t="shared" si="10"/>
        <v>25</v>
      </c>
      <c r="G130" s="9">
        <f t="shared" si="11"/>
        <v>50</v>
      </c>
      <c r="H130" s="9">
        <f t="shared" si="12"/>
        <v>75</v>
      </c>
      <c r="I130" s="9">
        <f t="shared" si="13"/>
        <v>2.5</v>
      </c>
      <c r="J130" s="9">
        <f t="shared" si="14"/>
        <v>5</v>
      </c>
      <c r="K130" s="9">
        <f t="shared" si="15"/>
        <v>7.5</v>
      </c>
    </row>
    <row r="131" spans="1:11" x14ac:dyDescent="0.25">
      <c r="A131" s="1">
        <v>44223</v>
      </c>
      <c r="B131" s="3"/>
      <c r="C131" s="3"/>
      <c r="D131" s="5">
        <f t="shared" si="8"/>
        <v>0</v>
      </c>
      <c r="E131" s="5">
        <f t="shared" si="9"/>
        <v>0</v>
      </c>
      <c r="F131" s="9">
        <f t="shared" si="10"/>
        <v>25</v>
      </c>
      <c r="G131" s="9">
        <f t="shared" si="11"/>
        <v>50</v>
      </c>
      <c r="H131" s="9">
        <f t="shared" si="12"/>
        <v>75</v>
      </c>
      <c r="I131" s="9">
        <f t="shared" si="13"/>
        <v>2.5</v>
      </c>
      <c r="J131" s="9">
        <f t="shared" si="14"/>
        <v>5</v>
      </c>
      <c r="K131" s="9">
        <f t="shared" si="15"/>
        <v>7.5</v>
      </c>
    </row>
    <row r="132" spans="1:11" x14ac:dyDescent="0.25">
      <c r="A132" s="1">
        <v>44224</v>
      </c>
      <c r="B132" s="3"/>
      <c r="C132" s="3"/>
      <c r="D132" s="5">
        <f t="shared" si="8"/>
        <v>0</v>
      </c>
      <c r="E132" s="5">
        <f t="shared" si="9"/>
        <v>0</v>
      </c>
      <c r="F132" s="9">
        <f t="shared" si="10"/>
        <v>25</v>
      </c>
      <c r="G132" s="9">
        <f t="shared" si="11"/>
        <v>50</v>
      </c>
      <c r="H132" s="9">
        <f t="shared" si="12"/>
        <v>75</v>
      </c>
      <c r="I132" s="9">
        <f t="shared" si="13"/>
        <v>2.5</v>
      </c>
      <c r="J132" s="9">
        <f t="shared" si="14"/>
        <v>5</v>
      </c>
      <c r="K132" s="9">
        <f t="shared" si="15"/>
        <v>7.5</v>
      </c>
    </row>
    <row r="133" spans="1:11" x14ac:dyDescent="0.25">
      <c r="A133" s="1">
        <v>44225</v>
      </c>
      <c r="B133" s="3"/>
      <c r="C133" s="3"/>
      <c r="D133" s="5">
        <f t="shared" si="8"/>
        <v>0</v>
      </c>
      <c r="E133" s="5">
        <f t="shared" si="9"/>
        <v>0</v>
      </c>
      <c r="F133" s="9">
        <f t="shared" si="10"/>
        <v>25</v>
      </c>
      <c r="G133" s="9">
        <f t="shared" si="11"/>
        <v>50</v>
      </c>
      <c r="H133" s="9">
        <f t="shared" si="12"/>
        <v>75</v>
      </c>
      <c r="I133" s="9">
        <f t="shared" si="13"/>
        <v>2.5</v>
      </c>
      <c r="J133" s="9">
        <f t="shared" si="14"/>
        <v>5</v>
      </c>
      <c r="K133" s="9">
        <f t="shared" si="15"/>
        <v>7.5</v>
      </c>
    </row>
    <row r="134" spans="1:11" x14ac:dyDescent="0.25">
      <c r="A134" s="1">
        <v>44228</v>
      </c>
      <c r="B134" s="3"/>
      <c r="C134" s="3"/>
      <c r="D134" s="5">
        <f t="shared" si="8"/>
        <v>0</v>
      </c>
      <c r="E134" s="5">
        <f t="shared" si="9"/>
        <v>0</v>
      </c>
      <c r="F134" s="9">
        <f t="shared" si="10"/>
        <v>25</v>
      </c>
      <c r="G134" s="9">
        <f t="shared" si="11"/>
        <v>50</v>
      </c>
      <c r="H134" s="9">
        <f t="shared" si="12"/>
        <v>75</v>
      </c>
      <c r="I134" s="9">
        <f t="shared" si="13"/>
        <v>2.5</v>
      </c>
      <c r="J134" s="9">
        <f t="shared" si="14"/>
        <v>5</v>
      </c>
      <c r="K134" s="9">
        <f t="shared" si="15"/>
        <v>7.5</v>
      </c>
    </row>
    <row r="135" spans="1:11" x14ac:dyDescent="0.25">
      <c r="A135" s="1">
        <v>44229</v>
      </c>
      <c r="B135" s="3"/>
      <c r="C135" s="3"/>
      <c r="D135" s="5">
        <f t="shared" si="8"/>
        <v>0</v>
      </c>
      <c r="E135" s="5">
        <f t="shared" si="9"/>
        <v>0</v>
      </c>
      <c r="F135" s="9">
        <f t="shared" si="10"/>
        <v>25</v>
      </c>
      <c r="G135" s="9">
        <f t="shared" si="11"/>
        <v>50</v>
      </c>
      <c r="H135" s="9">
        <f t="shared" si="12"/>
        <v>75</v>
      </c>
      <c r="I135" s="9">
        <f t="shared" si="13"/>
        <v>2.5</v>
      </c>
      <c r="J135" s="9">
        <f t="shared" si="14"/>
        <v>5</v>
      </c>
      <c r="K135" s="9">
        <f t="shared" si="15"/>
        <v>7.5</v>
      </c>
    </row>
    <row r="136" spans="1:11" x14ac:dyDescent="0.25">
      <c r="A136" s="1">
        <v>44230</v>
      </c>
      <c r="B136" s="3"/>
      <c r="C136" s="3"/>
      <c r="D136" s="5">
        <f t="shared" si="8"/>
        <v>0</v>
      </c>
      <c r="E136" s="5">
        <f t="shared" si="9"/>
        <v>0</v>
      </c>
      <c r="F136" s="9">
        <f t="shared" si="10"/>
        <v>25</v>
      </c>
      <c r="G136" s="9">
        <f t="shared" si="11"/>
        <v>50</v>
      </c>
      <c r="H136" s="9">
        <f t="shared" si="12"/>
        <v>75</v>
      </c>
      <c r="I136" s="9">
        <f t="shared" si="13"/>
        <v>2.5</v>
      </c>
      <c r="J136" s="9">
        <f t="shared" si="14"/>
        <v>5</v>
      </c>
      <c r="K136" s="9">
        <f t="shared" si="15"/>
        <v>7.5</v>
      </c>
    </row>
    <row r="137" spans="1:11" x14ac:dyDescent="0.25">
      <c r="A137" s="1">
        <v>44231</v>
      </c>
      <c r="B137" s="3"/>
      <c r="C137" s="3"/>
      <c r="D137" s="5">
        <f t="shared" si="8"/>
        <v>0</v>
      </c>
      <c r="E137" s="5">
        <f t="shared" si="9"/>
        <v>0</v>
      </c>
      <c r="F137" s="9">
        <f t="shared" si="10"/>
        <v>25</v>
      </c>
      <c r="G137" s="9">
        <f t="shared" si="11"/>
        <v>50</v>
      </c>
      <c r="H137" s="9">
        <f t="shared" si="12"/>
        <v>75</v>
      </c>
      <c r="I137" s="9">
        <f t="shared" si="13"/>
        <v>2.5</v>
      </c>
      <c r="J137" s="9">
        <f t="shared" si="14"/>
        <v>5</v>
      </c>
      <c r="K137" s="9">
        <f t="shared" si="15"/>
        <v>7.5</v>
      </c>
    </row>
    <row r="138" spans="1:11" x14ac:dyDescent="0.25">
      <c r="A138" s="1">
        <v>44232</v>
      </c>
      <c r="B138" s="3"/>
      <c r="C138" s="3"/>
      <c r="D138" s="5">
        <f t="shared" ref="D138:D201" si="16">IFERROR(B138/$C$4,"")</f>
        <v>0</v>
      </c>
      <c r="E138" s="5">
        <f t="shared" ref="E138:E201" si="17">IFERROR(C138/$C$5,"")</f>
        <v>0</v>
      </c>
      <c r="F138" s="9">
        <f t="shared" ref="F138:F201" si="18">$F$4*$C$4</f>
        <v>25</v>
      </c>
      <c r="G138" s="9">
        <f t="shared" ref="G138:G201" si="19">$G$4*$C$4</f>
        <v>50</v>
      </c>
      <c r="H138" s="9">
        <f t="shared" ref="H138:H201" si="20">$H$4*$C$4</f>
        <v>75</v>
      </c>
      <c r="I138" s="9">
        <f t="shared" ref="I138:I201" si="21">$F$4*$C$5</f>
        <v>2.5</v>
      </c>
      <c r="J138" s="9">
        <f t="shared" ref="J138:J201" si="22">$G$4*$C$5</f>
        <v>5</v>
      </c>
      <c r="K138" s="9">
        <f t="shared" ref="K138:K201" si="23">$H$4*$C$5</f>
        <v>7.5</v>
      </c>
    </row>
    <row r="139" spans="1:11" x14ac:dyDescent="0.25">
      <c r="A139" s="1">
        <v>44235</v>
      </c>
      <c r="B139" s="3"/>
      <c r="C139" s="3"/>
      <c r="D139" s="5">
        <f t="shared" si="16"/>
        <v>0</v>
      </c>
      <c r="E139" s="5">
        <f t="shared" si="17"/>
        <v>0</v>
      </c>
      <c r="F139" s="9">
        <f t="shared" si="18"/>
        <v>25</v>
      </c>
      <c r="G139" s="9">
        <f t="shared" si="19"/>
        <v>50</v>
      </c>
      <c r="H139" s="9">
        <f t="shared" si="20"/>
        <v>75</v>
      </c>
      <c r="I139" s="9">
        <f t="shared" si="21"/>
        <v>2.5</v>
      </c>
      <c r="J139" s="9">
        <f t="shared" si="22"/>
        <v>5</v>
      </c>
      <c r="K139" s="9">
        <f t="shared" si="23"/>
        <v>7.5</v>
      </c>
    </row>
    <row r="140" spans="1:11" x14ac:dyDescent="0.25">
      <c r="A140" s="1">
        <v>44236</v>
      </c>
      <c r="B140" s="3"/>
      <c r="C140" s="3"/>
      <c r="D140" s="5">
        <f t="shared" si="16"/>
        <v>0</v>
      </c>
      <c r="E140" s="5">
        <f t="shared" si="17"/>
        <v>0</v>
      </c>
      <c r="F140" s="9">
        <f t="shared" si="18"/>
        <v>25</v>
      </c>
      <c r="G140" s="9">
        <f t="shared" si="19"/>
        <v>50</v>
      </c>
      <c r="H140" s="9">
        <f t="shared" si="20"/>
        <v>75</v>
      </c>
      <c r="I140" s="9">
        <f t="shared" si="21"/>
        <v>2.5</v>
      </c>
      <c r="J140" s="9">
        <f t="shared" si="22"/>
        <v>5</v>
      </c>
      <c r="K140" s="9">
        <f t="shared" si="23"/>
        <v>7.5</v>
      </c>
    </row>
    <row r="141" spans="1:11" x14ac:dyDescent="0.25">
      <c r="A141" s="1">
        <v>44237</v>
      </c>
      <c r="B141" s="3"/>
      <c r="C141" s="3"/>
      <c r="D141" s="5">
        <f t="shared" si="16"/>
        <v>0</v>
      </c>
      <c r="E141" s="5">
        <f t="shared" si="17"/>
        <v>0</v>
      </c>
      <c r="F141" s="9">
        <f t="shared" si="18"/>
        <v>25</v>
      </c>
      <c r="G141" s="9">
        <f t="shared" si="19"/>
        <v>50</v>
      </c>
      <c r="H141" s="9">
        <f t="shared" si="20"/>
        <v>75</v>
      </c>
      <c r="I141" s="9">
        <f t="shared" si="21"/>
        <v>2.5</v>
      </c>
      <c r="J141" s="9">
        <f t="shared" si="22"/>
        <v>5</v>
      </c>
      <c r="K141" s="9">
        <f t="shared" si="23"/>
        <v>7.5</v>
      </c>
    </row>
    <row r="142" spans="1:11" x14ac:dyDescent="0.25">
      <c r="A142" s="1">
        <v>44238</v>
      </c>
      <c r="B142" s="3"/>
      <c r="C142" s="3"/>
      <c r="D142" s="5">
        <f t="shared" si="16"/>
        <v>0</v>
      </c>
      <c r="E142" s="5">
        <f t="shared" si="17"/>
        <v>0</v>
      </c>
      <c r="F142" s="9">
        <f t="shared" si="18"/>
        <v>25</v>
      </c>
      <c r="G142" s="9">
        <f t="shared" si="19"/>
        <v>50</v>
      </c>
      <c r="H142" s="9">
        <f t="shared" si="20"/>
        <v>75</v>
      </c>
      <c r="I142" s="9">
        <f t="shared" si="21"/>
        <v>2.5</v>
      </c>
      <c r="J142" s="9">
        <f t="shared" si="22"/>
        <v>5</v>
      </c>
      <c r="K142" s="9">
        <f t="shared" si="23"/>
        <v>7.5</v>
      </c>
    </row>
    <row r="143" spans="1:11" x14ac:dyDescent="0.25">
      <c r="A143" s="1">
        <v>44239</v>
      </c>
      <c r="B143" s="3"/>
      <c r="C143" s="3"/>
      <c r="D143" s="5">
        <f t="shared" si="16"/>
        <v>0</v>
      </c>
      <c r="E143" s="5">
        <f t="shared" si="17"/>
        <v>0</v>
      </c>
      <c r="F143" s="9">
        <f t="shared" si="18"/>
        <v>25</v>
      </c>
      <c r="G143" s="9">
        <f t="shared" si="19"/>
        <v>50</v>
      </c>
      <c r="H143" s="9">
        <f t="shared" si="20"/>
        <v>75</v>
      </c>
      <c r="I143" s="9">
        <f t="shared" si="21"/>
        <v>2.5</v>
      </c>
      <c r="J143" s="9">
        <f t="shared" si="22"/>
        <v>5</v>
      </c>
      <c r="K143" s="9">
        <f t="shared" si="23"/>
        <v>7.5</v>
      </c>
    </row>
    <row r="144" spans="1:11" x14ac:dyDescent="0.25">
      <c r="A144" s="1">
        <v>44242</v>
      </c>
      <c r="B144" s="3"/>
      <c r="C144" s="3"/>
      <c r="D144" s="5">
        <f t="shared" si="16"/>
        <v>0</v>
      </c>
      <c r="E144" s="5">
        <f t="shared" si="17"/>
        <v>0</v>
      </c>
      <c r="F144" s="9">
        <f t="shared" si="18"/>
        <v>25</v>
      </c>
      <c r="G144" s="9">
        <f t="shared" si="19"/>
        <v>50</v>
      </c>
      <c r="H144" s="9">
        <f t="shared" si="20"/>
        <v>75</v>
      </c>
      <c r="I144" s="9">
        <f t="shared" si="21"/>
        <v>2.5</v>
      </c>
      <c r="J144" s="9">
        <f t="shared" si="22"/>
        <v>5</v>
      </c>
      <c r="K144" s="9">
        <f t="shared" si="23"/>
        <v>7.5</v>
      </c>
    </row>
    <row r="145" spans="1:11" x14ac:dyDescent="0.25">
      <c r="A145" s="1">
        <v>44243</v>
      </c>
      <c r="B145" s="3"/>
      <c r="C145" s="3"/>
      <c r="D145" s="5">
        <f t="shared" si="16"/>
        <v>0</v>
      </c>
      <c r="E145" s="5">
        <f t="shared" si="17"/>
        <v>0</v>
      </c>
      <c r="F145" s="9">
        <f t="shared" si="18"/>
        <v>25</v>
      </c>
      <c r="G145" s="9">
        <f t="shared" si="19"/>
        <v>50</v>
      </c>
      <c r="H145" s="9">
        <f t="shared" si="20"/>
        <v>75</v>
      </c>
      <c r="I145" s="9">
        <f t="shared" si="21"/>
        <v>2.5</v>
      </c>
      <c r="J145" s="9">
        <f t="shared" si="22"/>
        <v>5</v>
      </c>
      <c r="K145" s="9">
        <f t="shared" si="23"/>
        <v>7.5</v>
      </c>
    </row>
    <row r="146" spans="1:11" x14ac:dyDescent="0.25">
      <c r="A146" s="1">
        <v>44244</v>
      </c>
      <c r="B146" s="3"/>
      <c r="C146" s="3"/>
      <c r="D146" s="5">
        <f t="shared" si="16"/>
        <v>0</v>
      </c>
      <c r="E146" s="5">
        <f t="shared" si="17"/>
        <v>0</v>
      </c>
      <c r="F146" s="9">
        <f t="shared" si="18"/>
        <v>25</v>
      </c>
      <c r="G146" s="9">
        <f t="shared" si="19"/>
        <v>50</v>
      </c>
      <c r="H146" s="9">
        <f t="shared" si="20"/>
        <v>75</v>
      </c>
      <c r="I146" s="9">
        <f t="shared" si="21"/>
        <v>2.5</v>
      </c>
      <c r="J146" s="9">
        <f t="shared" si="22"/>
        <v>5</v>
      </c>
      <c r="K146" s="9">
        <f t="shared" si="23"/>
        <v>7.5</v>
      </c>
    </row>
    <row r="147" spans="1:11" x14ac:dyDescent="0.25">
      <c r="A147" s="1">
        <v>44245</v>
      </c>
      <c r="B147" s="3"/>
      <c r="C147" s="3"/>
      <c r="D147" s="5">
        <f t="shared" si="16"/>
        <v>0</v>
      </c>
      <c r="E147" s="5">
        <f t="shared" si="17"/>
        <v>0</v>
      </c>
      <c r="F147" s="9">
        <f t="shared" si="18"/>
        <v>25</v>
      </c>
      <c r="G147" s="9">
        <f t="shared" si="19"/>
        <v>50</v>
      </c>
      <c r="H147" s="9">
        <f t="shared" si="20"/>
        <v>75</v>
      </c>
      <c r="I147" s="9">
        <f t="shared" si="21"/>
        <v>2.5</v>
      </c>
      <c r="J147" s="9">
        <f t="shared" si="22"/>
        <v>5</v>
      </c>
      <c r="K147" s="9">
        <f t="shared" si="23"/>
        <v>7.5</v>
      </c>
    </row>
    <row r="148" spans="1:11" x14ac:dyDescent="0.25">
      <c r="A148" s="1">
        <v>44246</v>
      </c>
      <c r="B148" s="3"/>
      <c r="C148" s="3"/>
      <c r="D148" s="5">
        <f t="shared" si="16"/>
        <v>0</v>
      </c>
      <c r="E148" s="5">
        <f t="shared" si="17"/>
        <v>0</v>
      </c>
      <c r="F148" s="9">
        <f t="shared" si="18"/>
        <v>25</v>
      </c>
      <c r="G148" s="9">
        <f t="shared" si="19"/>
        <v>50</v>
      </c>
      <c r="H148" s="9">
        <f t="shared" si="20"/>
        <v>75</v>
      </c>
      <c r="I148" s="9">
        <f t="shared" si="21"/>
        <v>2.5</v>
      </c>
      <c r="J148" s="9">
        <f t="shared" si="22"/>
        <v>5</v>
      </c>
      <c r="K148" s="9">
        <f t="shared" si="23"/>
        <v>7.5</v>
      </c>
    </row>
    <row r="149" spans="1:11" x14ac:dyDescent="0.25">
      <c r="A149" s="1">
        <v>44249</v>
      </c>
      <c r="B149" s="3"/>
      <c r="C149" s="3"/>
      <c r="D149" s="5">
        <f t="shared" si="16"/>
        <v>0</v>
      </c>
      <c r="E149" s="5">
        <f t="shared" si="17"/>
        <v>0</v>
      </c>
      <c r="F149" s="9">
        <f t="shared" si="18"/>
        <v>25</v>
      </c>
      <c r="G149" s="9">
        <f t="shared" si="19"/>
        <v>50</v>
      </c>
      <c r="H149" s="9">
        <f t="shared" si="20"/>
        <v>75</v>
      </c>
      <c r="I149" s="9">
        <f t="shared" si="21"/>
        <v>2.5</v>
      </c>
      <c r="J149" s="9">
        <f t="shared" si="22"/>
        <v>5</v>
      </c>
      <c r="K149" s="9">
        <f t="shared" si="23"/>
        <v>7.5</v>
      </c>
    </row>
    <row r="150" spans="1:11" x14ac:dyDescent="0.25">
      <c r="A150" s="1">
        <v>44250</v>
      </c>
      <c r="B150" s="3"/>
      <c r="C150" s="3"/>
      <c r="D150" s="5">
        <f t="shared" si="16"/>
        <v>0</v>
      </c>
      <c r="E150" s="5">
        <f t="shared" si="17"/>
        <v>0</v>
      </c>
      <c r="F150" s="9">
        <f t="shared" si="18"/>
        <v>25</v>
      </c>
      <c r="G150" s="9">
        <f t="shared" si="19"/>
        <v>50</v>
      </c>
      <c r="H150" s="9">
        <f t="shared" si="20"/>
        <v>75</v>
      </c>
      <c r="I150" s="9">
        <f t="shared" si="21"/>
        <v>2.5</v>
      </c>
      <c r="J150" s="9">
        <f t="shared" si="22"/>
        <v>5</v>
      </c>
      <c r="K150" s="9">
        <f t="shared" si="23"/>
        <v>7.5</v>
      </c>
    </row>
    <row r="151" spans="1:11" x14ac:dyDescent="0.25">
      <c r="A151" s="1">
        <v>44251</v>
      </c>
      <c r="B151" s="3"/>
      <c r="C151" s="3"/>
      <c r="D151" s="5">
        <f t="shared" si="16"/>
        <v>0</v>
      </c>
      <c r="E151" s="5">
        <f t="shared" si="17"/>
        <v>0</v>
      </c>
      <c r="F151" s="9">
        <f t="shared" si="18"/>
        <v>25</v>
      </c>
      <c r="G151" s="9">
        <f t="shared" si="19"/>
        <v>50</v>
      </c>
      <c r="H151" s="9">
        <f t="shared" si="20"/>
        <v>75</v>
      </c>
      <c r="I151" s="9">
        <f t="shared" si="21"/>
        <v>2.5</v>
      </c>
      <c r="J151" s="9">
        <f t="shared" si="22"/>
        <v>5</v>
      </c>
      <c r="K151" s="9">
        <f t="shared" si="23"/>
        <v>7.5</v>
      </c>
    </row>
    <row r="152" spans="1:11" x14ac:dyDescent="0.25">
      <c r="A152" s="1">
        <v>44252</v>
      </c>
      <c r="B152" s="3"/>
      <c r="C152" s="3"/>
      <c r="D152" s="5">
        <f t="shared" si="16"/>
        <v>0</v>
      </c>
      <c r="E152" s="5">
        <f t="shared" si="17"/>
        <v>0</v>
      </c>
      <c r="F152" s="9">
        <f t="shared" si="18"/>
        <v>25</v>
      </c>
      <c r="G152" s="9">
        <f t="shared" si="19"/>
        <v>50</v>
      </c>
      <c r="H152" s="9">
        <f t="shared" si="20"/>
        <v>75</v>
      </c>
      <c r="I152" s="9">
        <f t="shared" si="21"/>
        <v>2.5</v>
      </c>
      <c r="J152" s="9">
        <f t="shared" si="22"/>
        <v>5</v>
      </c>
      <c r="K152" s="9">
        <f t="shared" si="23"/>
        <v>7.5</v>
      </c>
    </row>
    <row r="153" spans="1:11" x14ac:dyDescent="0.25">
      <c r="A153" s="1">
        <v>44253</v>
      </c>
      <c r="B153" s="3"/>
      <c r="C153" s="3"/>
      <c r="D153" s="5">
        <f t="shared" si="16"/>
        <v>0</v>
      </c>
      <c r="E153" s="5">
        <f t="shared" si="17"/>
        <v>0</v>
      </c>
      <c r="F153" s="9">
        <f t="shared" si="18"/>
        <v>25</v>
      </c>
      <c r="G153" s="9">
        <f t="shared" si="19"/>
        <v>50</v>
      </c>
      <c r="H153" s="9">
        <f t="shared" si="20"/>
        <v>75</v>
      </c>
      <c r="I153" s="9">
        <f t="shared" si="21"/>
        <v>2.5</v>
      </c>
      <c r="J153" s="9">
        <f t="shared" si="22"/>
        <v>5</v>
      </c>
      <c r="K153" s="9">
        <f t="shared" si="23"/>
        <v>7.5</v>
      </c>
    </row>
    <row r="154" spans="1:11" x14ac:dyDescent="0.25">
      <c r="A154" s="1">
        <v>44256</v>
      </c>
      <c r="B154" s="3"/>
      <c r="C154" s="3"/>
      <c r="D154" s="5">
        <f t="shared" si="16"/>
        <v>0</v>
      </c>
      <c r="E154" s="5">
        <f t="shared" si="17"/>
        <v>0</v>
      </c>
      <c r="F154" s="9">
        <f t="shared" si="18"/>
        <v>25</v>
      </c>
      <c r="G154" s="9">
        <f t="shared" si="19"/>
        <v>50</v>
      </c>
      <c r="H154" s="9">
        <f t="shared" si="20"/>
        <v>75</v>
      </c>
      <c r="I154" s="9">
        <f t="shared" si="21"/>
        <v>2.5</v>
      </c>
      <c r="J154" s="9">
        <f t="shared" si="22"/>
        <v>5</v>
      </c>
      <c r="K154" s="9">
        <f t="shared" si="23"/>
        <v>7.5</v>
      </c>
    </row>
    <row r="155" spans="1:11" x14ac:dyDescent="0.25">
      <c r="A155" s="1">
        <v>44257</v>
      </c>
      <c r="B155" s="3"/>
      <c r="C155" s="3"/>
      <c r="D155" s="5">
        <f t="shared" si="16"/>
        <v>0</v>
      </c>
      <c r="E155" s="5">
        <f t="shared" si="17"/>
        <v>0</v>
      </c>
      <c r="F155" s="9">
        <f t="shared" si="18"/>
        <v>25</v>
      </c>
      <c r="G155" s="9">
        <f t="shared" si="19"/>
        <v>50</v>
      </c>
      <c r="H155" s="9">
        <f t="shared" si="20"/>
        <v>75</v>
      </c>
      <c r="I155" s="9">
        <f t="shared" si="21"/>
        <v>2.5</v>
      </c>
      <c r="J155" s="9">
        <f t="shared" si="22"/>
        <v>5</v>
      </c>
      <c r="K155" s="9">
        <f t="shared" si="23"/>
        <v>7.5</v>
      </c>
    </row>
    <row r="156" spans="1:11" x14ac:dyDescent="0.25">
      <c r="A156" s="1">
        <v>44258</v>
      </c>
      <c r="B156" s="3"/>
      <c r="C156" s="3"/>
      <c r="D156" s="5">
        <f t="shared" si="16"/>
        <v>0</v>
      </c>
      <c r="E156" s="5">
        <f t="shared" si="17"/>
        <v>0</v>
      </c>
      <c r="F156" s="9">
        <f t="shared" si="18"/>
        <v>25</v>
      </c>
      <c r="G156" s="9">
        <f t="shared" si="19"/>
        <v>50</v>
      </c>
      <c r="H156" s="9">
        <f t="shared" si="20"/>
        <v>75</v>
      </c>
      <c r="I156" s="9">
        <f t="shared" si="21"/>
        <v>2.5</v>
      </c>
      <c r="J156" s="9">
        <f t="shared" si="22"/>
        <v>5</v>
      </c>
      <c r="K156" s="9">
        <f t="shared" si="23"/>
        <v>7.5</v>
      </c>
    </row>
    <row r="157" spans="1:11" x14ac:dyDescent="0.25">
      <c r="A157" s="1">
        <v>44259</v>
      </c>
      <c r="B157" s="3"/>
      <c r="C157" s="3"/>
      <c r="D157" s="5">
        <f t="shared" si="16"/>
        <v>0</v>
      </c>
      <c r="E157" s="5">
        <f t="shared" si="17"/>
        <v>0</v>
      </c>
      <c r="F157" s="9">
        <f t="shared" si="18"/>
        <v>25</v>
      </c>
      <c r="G157" s="9">
        <f t="shared" si="19"/>
        <v>50</v>
      </c>
      <c r="H157" s="9">
        <f t="shared" si="20"/>
        <v>75</v>
      </c>
      <c r="I157" s="9">
        <f t="shared" si="21"/>
        <v>2.5</v>
      </c>
      <c r="J157" s="9">
        <f t="shared" si="22"/>
        <v>5</v>
      </c>
      <c r="K157" s="9">
        <f t="shared" si="23"/>
        <v>7.5</v>
      </c>
    </row>
    <row r="158" spans="1:11" x14ac:dyDescent="0.25">
      <c r="A158" s="1">
        <v>44260</v>
      </c>
      <c r="B158" s="3"/>
      <c r="C158" s="3"/>
      <c r="D158" s="5">
        <f t="shared" si="16"/>
        <v>0</v>
      </c>
      <c r="E158" s="5">
        <f t="shared" si="17"/>
        <v>0</v>
      </c>
      <c r="F158" s="9">
        <f t="shared" si="18"/>
        <v>25</v>
      </c>
      <c r="G158" s="9">
        <f t="shared" si="19"/>
        <v>50</v>
      </c>
      <c r="H158" s="9">
        <f t="shared" si="20"/>
        <v>75</v>
      </c>
      <c r="I158" s="9">
        <f t="shared" si="21"/>
        <v>2.5</v>
      </c>
      <c r="J158" s="9">
        <f t="shared" si="22"/>
        <v>5</v>
      </c>
      <c r="K158" s="9">
        <f t="shared" si="23"/>
        <v>7.5</v>
      </c>
    </row>
    <row r="159" spans="1:11" x14ac:dyDescent="0.25">
      <c r="A159" s="1">
        <v>44263</v>
      </c>
      <c r="B159" s="3"/>
      <c r="C159" s="3"/>
      <c r="D159" s="5">
        <f t="shared" si="16"/>
        <v>0</v>
      </c>
      <c r="E159" s="5">
        <f t="shared" si="17"/>
        <v>0</v>
      </c>
      <c r="F159" s="9">
        <f t="shared" si="18"/>
        <v>25</v>
      </c>
      <c r="G159" s="9">
        <f t="shared" si="19"/>
        <v>50</v>
      </c>
      <c r="H159" s="9">
        <f t="shared" si="20"/>
        <v>75</v>
      </c>
      <c r="I159" s="9">
        <f t="shared" si="21"/>
        <v>2.5</v>
      </c>
      <c r="J159" s="9">
        <f t="shared" si="22"/>
        <v>5</v>
      </c>
      <c r="K159" s="9">
        <f t="shared" si="23"/>
        <v>7.5</v>
      </c>
    </row>
    <row r="160" spans="1:11" x14ac:dyDescent="0.25">
      <c r="A160" s="1">
        <v>44264</v>
      </c>
      <c r="B160" s="3"/>
      <c r="C160" s="3"/>
      <c r="D160" s="5">
        <f t="shared" si="16"/>
        <v>0</v>
      </c>
      <c r="E160" s="5">
        <f t="shared" si="17"/>
        <v>0</v>
      </c>
      <c r="F160" s="9">
        <f t="shared" si="18"/>
        <v>25</v>
      </c>
      <c r="G160" s="9">
        <f t="shared" si="19"/>
        <v>50</v>
      </c>
      <c r="H160" s="9">
        <f t="shared" si="20"/>
        <v>75</v>
      </c>
      <c r="I160" s="9">
        <f t="shared" si="21"/>
        <v>2.5</v>
      </c>
      <c r="J160" s="9">
        <f t="shared" si="22"/>
        <v>5</v>
      </c>
      <c r="K160" s="9">
        <f t="shared" si="23"/>
        <v>7.5</v>
      </c>
    </row>
    <row r="161" spans="1:11" x14ac:dyDescent="0.25">
      <c r="A161" s="1">
        <v>44265</v>
      </c>
      <c r="B161" s="3"/>
      <c r="C161" s="3"/>
      <c r="D161" s="5">
        <f t="shared" si="16"/>
        <v>0</v>
      </c>
      <c r="E161" s="5">
        <f t="shared" si="17"/>
        <v>0</v>
      </c>
      <c r="F161" s="9">
        <f t="shared" si="18"/>
        <v>25</v>
      </c>
      <c r="G161" s="9">
        <f t="shared" si="19"/>
        <v>50</v>
      </c>
      <c r="H161" s="9">
        <f t="shared" si="20"/>
        <v>75</v>
      </c>
      <c r="I161" s="9">
        <f t="shared" si="21"/>
        <v>2.5</v>
      </c>
      <c r="J161" s="9">
        <f t="shared" si="22"/>
        <v>5</v>
      </c>
      <c r="K161" s="9">
        <f t="shared" si="23"/>
        <v>7.5</v>
      </c>
    </row>
    <row r="162" spans="1:11" x14ac:dyDescent="0.25">
      <c r="A162" s="1">
        <v>44266</v>
      </c>
      <c r="B162" s="3"/>
      <c r="C162" s="3"/>
      <c r="D162" s="5">
        <f t="shared" si="16"/>
        <v>0</v>
      </c>
      <c r="E162" s="5">
        <f t="shared" si="17"/>
        <v>0</v>
      </c>
      <c r="F162" s="9">
        <f t="shared" si="18"/>
        <v>25</v>
      </c>
      <c r="G162" s="9">
        <f t="shared" si="19"/>
        <v>50</v>
      </c>
      <c r="H162" s="9">
        <f t="shared" si="20"/>
        <v>75</v>
      </c>
      <c r="I162" s="9">
        <f t="shared" si="21"/>
        <v>2.5</v>
      </c>
      <c r="J162" s="9">
        <f t="shared" si="22"/>
        <v>5</v>
      </c>
      <c r="K162" s="9">
        <f t="shared" si="23"/>
        <v>7.5</v>
      </c>
    </row>
    <row r="163" spans="1:11" x14ac:dyDescent="0.25">
      <c r="A163" s="1">
        <v>44267</v>
      </c>
      <c r="B163" s="3"/>
      <c r="C163" s="3"/>
      <c r="D163" s="5">
        <f t="shared" si="16"/>
        <v>0</v>
      </c>
      <c r="E163" s="5">
        <f t="shared" si="17"/>
        <v>0</v>
      </c>
      <c r="F163" s="9">
        <f t="shared" si="18"/>
        <v>25</v>
      </c>
      <c r="G163" s="9">
        <f t="shared" si="19"/>
        <v>50</v>
      </c>
      <c r="H163" s="9">
        <f t="shared" si="20"/>
        <v>75</v>
      </c>
      <c r="I163" s="9">
        <f t="shared" si="21"/>
        <v>2.5</v>
      </c>
      <c r="J163" s="9">
        <f t="shared" si="22"/>
        <v>5</v>
      </c>
      <c r="K163" s="9">
        <f t="shared" si="23"/>
        <v>7.5</v>
      </c>
    </row>
    <row r="164" spans="1:11" x14ac:dyDescent="0.25">
      <c r="A164" s="1">
        <v>44270</v>
      </c>
      <c r="B164" s="3"/>
      <c r="C164" s="3"/>
      <c r="D164" s="5">
        <f t="shared" si="16"/>
        <v>0</v>
      </c>
      <c r="E164" s="5">
        <f t="shared" si="17"/>
        <v>0</v>
      </c>
      <c r="F164" s="9">
        <f t="shared" si="18"/>
        <v>25</v>
      </c>
      <c r="G164" s="9">
        <f t="shared" si="19"/>
        <v>50</v>
      </c>
      <c r="H164" s="9">
        <f t="shared" si="20"/>
        <v>75</v>
      </c>
      <c r="I164" s="9">
        <f t="shared" si="21"/>
        <v>2.5</v>
      </c>
      <c r="J164" s="9">
        <f t="shared" si="22"/>
        <v>5</v>
      </c>
      <c r="K164" s="9">
        <f t="shared" si="23"/>
        <v>7.5</v>
      </c>
    </row>
    <row r="165" spans="1:11" x14ac:dyDescent="0.25">
      <c r="A165" s="1">
        <v>44271</v>
      </c>
      <c r="B165" s="3"/>
      <c r="C165" s="3"/>
      <c r="D165" s="5">
        <f t="shared" si="16"/>
        <v>0</v>
      </c>
      <c r="E165" s="5">
        <f t="shared" si="17"/>
        <v>0</v>
      </c>
      <c r="F165" s="9">
        <f t="shared" si="18"/>
        <v>25</v>
      </c>
      <c r="G165" s="9">
        <f t="shared" si="19"/>
        <v>50</v>
      </c>
      <c r="H165" s="9">
        <f t="shared" si="20"/>
        <v>75</v>
      </c>
      <c r="I165" s="9">
        <f t="shared" si="21"/>
        <v>2.5</v>
      </c>
      <c r="J165" s="9">
        <f t="shared" si="22"/>
        <v>5</v>
      </c>
      <c r="K165" s="9">
        <f t="shared" si="23"/>
        <v>7.5</v>
      </c>
    </row>
    <row r="166" spans="1:11" x14ac:dyDescent="0.25">
      <c r="A166" s="1">
        <v>44272</v>
      </c>
      <c r="B166" s="3"/>
      <c r="C166" s="3"/>
      <c r="D166" s="5">
        <f t="shared" si="16"/>
        <v>0</v>
      </c>
      <c r="E166" s="5">
        <f t="shared" si="17"/>
        <v>0</v>
      </c>
      <c r="F166" s="9">
        <f t="shared" si="18"/>
        <v>25</v>
      </c>
      <c r="G166" s="9">
        <f t="shared" si="19"/>
        <v>50</v>
      </c>
      <c r="H166" s="9">
        <f t="shared" si="20"/>
        <v>75</v>
      </c>
      <c r="I166" s="9">
        <f t="shared" si="21"/>
        <v>2.5</v>
      </c>
      <c r="J166" s="9">
        <f t="shared" si="22"/>
        <v>5</v>
      </c>
      <c r="K166" s="9">
        <f t="shared" si="23"/>
        <v>7.5</v>
      </c>
    </row>
    <row r="167" spans="1:11" x14ac:dyDescent="0.25">
      <c r="A167" s="1">
        <v>44273</v>
      </c>
      <c r="B167" s="3"/>
      <c r="C167" s="3"/>
      <c r="D167" s="5">
        <f t="shared" si="16"/>
        <v>0</v>
      </c>
      <c r="E167" s="5">
        <f t="shared" si="17"/>
        <v>0</v>
      </c>
      <c r="F167" s="9">
        <f t="shared" si="18"/>
        <v>25</v>
      </c>
      <c r="G167" s="9">
        <f t="shared" si="19"/>
        <v>50</v>
      </c>
      <c r="H167" s="9">
        <f t="shared" si="20"/>
        <v>75</v>
      </c>
      <c r="I167" s="9">
        <f t="shared" si="21"/>
        <v>2.5</v>
      </c>
      <c r="J167" s="9">
        <f t="shared" si="22"/>
        <v>5</v>
      </c>
      <c r="K167" s="9">
        <f t="shared" si="23"/>
        <v>7.5</v>
      </c>
    </row>
    <row r="168" spans="1:11" x14ac:dyDescent="0.25">
      <c r="A168" s="1">
        <v>44274</v>
      </c>
      <c r="B168" s="3"/>
      <c r="C168" s="3"/>
      <c r="D168" s="5">
        <f t="shared" si="16"/>
        <v>0</v>
      </c>
      <c r="E168" s="5">
        <f t="shared" si="17"/>
        <v>0</v>
      </c>
      <c r="F168" s="9">
        <f t="shared" si="18"/>
        <v>25</v>
      </c>
      <c r="G168" s="9">
        <f t="shared" si="19"/>
        <v>50</v>
      </c>
      <c r="H168" s="9">
        <f t="shared" si="20"/>
        <v>75</v>
      </c>
      <c r="I168" s="9">
        <f t="shared" si="21"/>
        <v>2.5</v>
      </c>
      <c r="J168" s="9">
        <f t="shared" si="22"/>
        <v>5</v>
      </c>
      <c r="K168" s="9">
        <f t="shared" si="23"/>
        <v>7.5</v>
      </c>
    </row>
    <row r="169" spans="1:11" x14ac:dyDescent="0.25">
      <c r="A169" s="1">
        <v>44277</v>
      </c>
      <c r="B169" s="3"/>
      <c r="C169" s="3"/>
      <c r="D169" s="5">
        <f t="shared" si="16"/>
        <v>0</v>
      </c>
      <c r="E169" s="5">
        <f t="shared" si="17"/>
        <v>0</v>
      </c>
      <c r="F169" s="9">
        <f t="shared" si="18"/>
        <v>25</v>
      </c>
      <c r="G169" s="9">
        <f t="shared" si="19"/>
        <v>50</v>
      </c>
      <c r="H169" s="9">
        <f t="shared" si="20"/>
        <v>75</v>
      </c>
      <c r="I169" s="9">
        <f t="shared" si="21"/>
        <v>2.5</v>
      </c>
      <c r="J169" s="9">
        <f t="shared" si="22"/>
        <v>5</v>
      </c>
      <c r="K169" s="9">
        <f t="shared" si="23"/>
        <v>7.5</v>
      </c>
    </row>
    <row r="170" spans="1:11" x14ac:dyDescent="0.25">
      <c r="A170" s="1">
        <v>44278</v>
      </c>
      <c r="B170" s="3"/>
      <c r="C170" s="3"/>
      <c r="D170" s="5">
        <f t="shared" si="16"/>
        <v>0</v>
      </c>
      <c r="E170" s="5">
        <f t="shared" si="17"/>
        <v>0</v>
      </c>
      <c r="F170" s="9">
        <f t="shared" si="18"/>
        <v>25</v>
      </c>
      <c r="G170" s="9">
        <f t="shared" si="19"/>
        <v>50</v>
      </c>
      <c r="H170" s="9">
        <f t="shared" si="20"/>
        <v>75</v>
      </c>
      <c r="I170" s="9">
        <f t="shared" si="21"/>
        <v>2.5</v>
      </c>
      <c r="J170" s="9">
        <f t="shared" si="22"/>
        <v>5</v>
      </c>
      <c r="K170" s="9">
        <f t="shared" si="23"/>
        <v>7.5</v>
      </c>
    </row>
    <row r="171" spans="1:11" x14ac:dyDescent="0.25">
      <c r="A171" s="1">
        <v>44279</v>
      </c>
      <c r="B171" s="3"/>
      <c r="C171" s="3"/>
      <c r="D171" s="5">
        <f t="shared" si="16"/>
        <v>0</v>
      </c>
      <c r="E171" s="5">
        <f t="shared" si="17"/>
        <v>0</v>
      </c>
      <c r="F171" s="9">
        <f t="shared" si="18"/>
        <v>25</v>
      </c>
      <c r="G171" s="9">
        <f t="shared" si="19"/>
        <v>50</v>
      </c>
      <c r="H171" s="9">
        <f t="shared" si="20"/>
        <v>75</v>
      </c>
      <c r="I171" s="9">
        <f t="shared" si="21"/>
        <v>2.5</v>
      </c>
      <c r="J171" s="9">
        <f t="shared" si="22"/>
        <v>5</v>
      </c>
      <c r="K171" s="9">
        <f t="shared" si="23"/>
        <v>7.5</v>
      </c>
    </row>
    <row r="172" spans="1:11" x14ac:dyDescent="0.25">
      <c r="A172" s="1">
        <v>44280</v>
      </c>
      <c r="B172" s="3"/>
      <c r="C172" s="3"/>
      <c r="D172" s="5">
        <f t="shared" si="16"/>
        <v>0</v>
      </c>
      <c r="E172" s="5">
        <f t="shared" si="17"/>
        <v>0</v>
      </c>
      <c r="F172" s="9">
        <f t="shared" si="18"/>
        <v>25</v>
      </c>
      <c r="G172" s="9">
        <f t="shared" si="19"/>
        <v>50</v>
      </c>
      <c r="H172" s="9">
        <f t="shared" si="20"/>
        <v>75</v>
      </c>
      <c r="I172" s="9">
        <f t="shared" si="21"/>
        <v>2.5</v>
      </c>
      <c r="J172" s="9">
        <f t="shared" si="22"/>
        <v>5</v>
      </c>
      <c r="K172" s="9">
        <f t="shared" si="23"/>
        <v>7.5</v>
      </c>
    </row>
    <row r="173" spans="1:11" x14ac:dyDescent="0.25">
      <c r="A173" s="1">
        <v>44281</v>
      </c>
      <c r="B173" s="3"/>
      <c r="C173" s="3"/>
      <c r="D173" s="5">
        <f t="shared" si="16"/>
        <v>0</v>
      </c>
      <c r="E173" s="5">
        <f t="shared" si="17"/>
        <v>0</v>
      </c>
      <c r="F173" s="9">
        <f t="shared" si="18"/>
        <v>25</v>
      </c>
      <c r="G173" s="9">
        <f t="shared" si="19"/>
        <v>50</v>
      </c>
      <c r="H173" s="9">
        <f t="shared" si="20"/>
        <v>75</v>
      </c>
      <c r="I173" s="9">
        <f t="shared" si="21"/>
        <v>2.5</v>
      </c>
      <c r="J173" s="9">
        <f t="shared" si="22"/>
        <v>5</v>
      </c>
      <c r="K173" s="9">
        <f t="shared" si="23"/>
        <v>7.5</v>
      </c>
    </row>
    <row r="174" spans="1:11" x14ac:dyDescent="0.25">
      <c r="A174" s="1">
        <v>44284</v>
      </c>
      <c r="B174" s="3"/>
      <c r="C174" s="3"/>
      <c r="D174" s="5">
        <f t="shared" si="16"/>
        <v>0</v>
      </c>
      <c r="E174" s="5">
        <f t="shared" si="17"/>
        <v>0</v>
      </c>
      <c r="F174" s="9">
        <f t="shared" si="18"/>
        <v>25</v>
      </c>
      <c r="G174" s="9">
        <f t="shared" si="19"/>
        <v>50</v>
      </c>
      <c r="H174" s="9">
        <f t="shared" si="20"/>
        <v>75</v>
      </c>
      <c r="I174" s="9">
        <f t="shared" si="21"/>
        <v>2.5</v>
      </c>
      <c r="J174" s="9">
        <f t="shared" si="22"/>
        <v>5</v>
      </c>
      <c r="K174" s="9">
        <f t="shared" si="23"/>
        <v>7.5</v>
      </c>
    </row>
    <row r="175" spans="1:11" x14ac:dyDescent="0.25">
      <c r="A175" s="1">
        <v>44285</v>
      </c>
      <c r="B175" s="3"/>
      <c r="C175" s="3"/>
      <c r="D175" s="5">
        <f t="shared" si="16"/>
        <v>0</v>
      </c>
      <c r="E175" s="5">
        <f t="shared" si="17"/>
        <v>0</v>
      </c>
      <c r="F175" s="9">
        <f t="shared" si="18"/>
        <v>25</v>
      </c>
      <c r="G175" s="9">
        <f t="shared" si="19"/>
        <v>50</v>
      </c>
      <c r="H175" s="9">
        <f t="shared" si="20"/>
        <v>75</v>
      </c>
      <c r="I175" s="9">
        <f t="shared" si="21"/>
        <v>2.5</v>
      </c>
      <c r="J175" s="9">
        <f t="shared" si="22"/>
        <v>5</v>
      </c>
      <c r="K175" s="9">
        <f t="shared" si="23"/>
        <v>7.5</v>
      </c>
    </row>
    <row r="176" spans="1:11" x14ac:dyDescent="0.25">
      <c r="A176" s="1">
        <v>44286</v>
      </c>
      <c r="B176" s="3"/>
      <c r="C176" s="3"/>
      <c r="D176" s="5">
        <f t="shared" si="16"/>
        <v>0</v>
      </c>
      <c r="E176" s="5">
        <f t="shared" si="17"/>
        <v>0</v>
      </c>
      <c r="F176" s="9">
        <f t="shared" si="18"/>
        <v>25</v>
      </c>
      <c r="G176" s="9">
        <f t="shared" si="19"/>
        <v>50</v>
      </c>
      <c r="H176" s="9">
        <f t="shared" si="20"/>
        <v>75</v>
      </c>
      <c r="I176" s="9">
        <f t="shared" si="21"/>
        <v>2.5</v>
      </c>
      <c r="J176" s="9">
        <f t="shared" si="22"/>
        <v>5</v>
      </c>
      <c r="K176" s="9">
        <f t="shared" si="23"/>
        <v>7.5</v>
      </c>
    </row>
    <row r="177" spans="1:11" x14ac:dyDescent="0.25">
      <c r="A177" s="1">
        <v>44287</v>
      </c>
      <c r="B177" s="3"/>
      <c r="C177" s="3"/>
      <c r="D177" s="5">
        <f t="shared" si="16"/>
        <v>0</v>
      </c>
      <c r="E177" s="5">
        <f t="shared" si="17"/>
        <v>0</v>
      </c>
      <c r="F177" s="9">
        <f t="shared" si="18"/>
        <v>25</v>
      </c>
      <c r="G177" s="9">
        <f t="shared" si="19"/>
        <v>50</v>
      </c>
      <c r="H177" s="9">
        <f t="shared" si="20"/>
        <v>75</v>
      </c>
      <c r="I177" s="9">
        <f t="shared" si="21"/>
        <v>2.5</v>
      </c>
      <c r="J177" s="9">
        <f t="shared" si="22"/>
        <v>5</v>
      </c>
      <c r="K177" s="9">
        <f t="shared" si="23"/>
        <v>7.5</v>
      </c>
    </row>
    <row r="178" spans="1:11" x14ac:dyDescent="0.25">
      <c r="A178" s="1">
        <v>44288</v>
      </c>
      <c r="B178" s="3"/>
      <c r="C178" s="3"/>
      <c r="D178" s="5">
        <f t="shared" si="16"/>
        <v>0</v>
      </c>
      <c r="E178" s="5">
        <f t="shared" si="17"/>
        <v>0</v>
      </c>
      <c r="F178" s="9">
        <f t="shared" si="18"/>
        <v>25</v>
      </c>
      <c r="G178" s="9">
        <f t="shared" si="19"/>
        <v>50</v>
      </c>
      <c r="H178" s="9">
        <f t="shared" si="20"/>
        <v>75</v>
      </c>
      <c r="I178" s="9">
        <f t="shared" si="21"/>
        <v>2.5</v>
      </c>
      <c r="J178" s="9">
        <f t="shared" si="22"/>
        <v>5</v>
      </c>
      <c r="K178" s="9">
        <f t="shared" si="23"/>
        <v>7.5</v>
      </c>
    </row>
    <row r="179" spans="1:11" x14ac:dyDescent="0.25">
      <c r="A179" s="1">
        <v>44291</v>
      </c>
      <c r="B179" s="3"/>
      <c r="C179" s="3"/>
      <c r="D179" s="5">
        <f t="shared" si="16"/>
        <v>0</v>
      </c>
      <c r="E179" s="5">
        <f t="shared" si="17"/>
        <v>0</v>
      </c>
      <c r="F179" s="9">
        <f t="shared" si="18"/>
        <v>25</v>
      </c>
      <c r="G179" s="9">
        <f t="shared" si="19"/>
        <v>50</v>
      </c>
      <c r="H179" s="9">
        <f t="shared" si="20"/>
        <v>75</v>
      </c>
      <c r="I179" s="9">
        <f t="shared" si="21"/>
        <v>2.5</v>
      </c>
      <c r="J179" s="9">
        <f t="shared" si="22"/>
        <v>5</v>
      </c>
      <c r="K179" s="9">
        <f t="shared" si="23"/>
        <v>7.5</v>
      </c>
    </row>
    <row r="180" spans="1:11" x14ac:dyDescent="0.25">
      <c r="A180" s="1">
        <v>44292</v>
      </c>
      <c r="B180" s="3"/>
      <c r="C180" s="3"/>
      <c r="D180" s="5">
        <f t="shared" si="16"/>
        <v>0</v>
      </c>
      <c r="E180" s="5">
        <f t="shared" si="17"/>
        <v>0</v>
      </c>
      <c r="F180" s="9">
        <f t="shared" si="18"/>
        <v>25</v>
      </c>
      <c r="G180" s="9">
        <f t="shared" si="19"/>
        <v>50</v>
      </c>
      <c r="H180" s="9">
        <f t="shared" si="20"/>
        <v>75</v>
      </c>
      <c r="I180" s="9">
        <f t="shared" si="21"/>
        <v>2.5</v>
      </c>
      <c r="J180" s="9">
        <f t="shared" si="22"/>
        <v>5</v>
      </c>
      <c r="K180" s="9">
        <f t="shared" si="23"/>
        <v>7.5</v>
      </c>
    </row>
    <row r="181" spans="1:11" x14ac:dyDescent="0.25">
      <c r="A181" s="1">
        <v>44293</v>
      </c>
      <c r="B181" s="3"/>
      <c r="C181" s="3"/>
      <c r="D181" s="5">
        <f t="shared" si="16"/>
        <v>0</v>
      </c>
      <c r="E181" s="5">
        <f t="shared" si="17"/>
        <v>0</v>
      </c>
      <c r="F181" s="9">
        <f t="shared" si="18"/>
        <v>25</v>
      </c>
      <c r="G181" s="9">
        <f t="shared" si="19"/>
        <v>50</v>
      </c>
      <c r="H181" s="9">
        <f t="shared" si="20"/>
        <v>75</v>
      </c>
      <c r="I181" s="9">
        <f t="shared" si="21"/>
        <v>2.5</v>
      </c>
      <c r="J181" s="9">
        <f t="shared" si="22"/>
        <v>5</v>
      </c>
      <c r="K181" s="9">
        <f t="shared" si="23"/>
        <v>7.5</v>
      </c>
    </row>
    <row r="182" spans="1:11" x14ac:dyDescent="0.25">
      <c r="A182" s="1">
        <v>44294</v>
      </c>
      <c r="B182" s="3"/>
      <c r="C182" s="3"/>
      <c r="D182" s="5">
        <f t="shared" si="16"/>
        <v>0</v>
      </c>
      <c r="E182" s="5">
        <f t="shared" si="17"/>
        <v>0</v>
      </c>
      <c r="F182" s="9">
        <f t="shared" si="18"/>
        <v>25</v>
      </c>
      <c r="G182" s="9">
        <f t="shared" si="19"/>
        <v>50</v>
      </c>
      <c r="H182" s="9">
        <f t="shared" si="20"/>
        <v>75</v>
      </c>
      <c r="I182" s="9">
        <f t="shared" si="21"/>
        <v>2.5</v>
      </c>
      <c r="J182" s="9">
        <f t="shared" si="22"/>
        <v>5</v>
      </c>
      <c r="K182" s="9">
        <f t="shared" si="23"/>
        <v>7.5</v>
      </c>
    </row>
    <row r="183" spans="1:11" x14ac:dyDescent="0.25">
      <c r="A183" s="1">
        <v>44295</v>
      </c>
      <c r="B183" s="3"/>
      <c r="C183" s="3"/>
      <c r="D183" s="5">
        <f t="shared" si="16"/>
        <v>0</v>
      </c>
      <c r="E183" s="5">
        <f t="shared" si="17"/>
        <v>0</v>
      </c>
      <c r="F183" s="9">
        <f t="shared" si="18"/>
        <v>25</v>
      </c>
      <c r="G183" s="9">
        <f t="shared" si="19"/>
        <v>50</v>
      </c>
      <c r="H183" s="9">
        <f t="shared" si="20"/>
        <v>75</v>
      </c>
      <c r="I183" s="9">
        <f t="shared" si="21"/>
        <v>2.5</v>
      </c>
      <c r="J183" s="9">
        <f t="shared" si="22"/>
        <v>5</v>
      </c>
      <c r="K183" s="9">
        <f t="shared" si="23"/>
        <v>7.5</v>
      </c>
    </row>
    <row r="184" spans="1:11" x14ac:dyDescent="0.25">
      <c r="A184" s="1">
        <v>44298</v>
      </c>
      <c r="B184" s="3"/>
      <c r="C184" s="3"/>
      <c r="D184" s="5">
        <f t="shared" si="16"/>
        <v>0</v>
      </c>
      <c r="E184" s="5">
        <f t="shared" si="17"/>
        <v>0</v>
      </c>
      <c r="F184" s="9">
        <f t="shared" si="18"/>
        <v>25</v>
      </c>
      <c r="G184" s="9">
        <f t="shared" si="19"/>
        <v>50</v>
      </c>
      <c r="H184" s="9">
        <f t="shared" si="20"/>
        <v>75</v>
      </c>
      <c r="I184" s="9">
        <f t="shared" si="21"/>
        <v>2.5</v>
      </c>
      <c r="J184" s="9">
        <f t="shared" si="22"/>
        <v>5</v>
      </c>
      <c r="K184" s="9">
        <f t="shared" si="23"/>
        <v>7.5</v>
      </c>
    </row>
    <row r="185" spans="1:11" x14ac:dyDescent="0.25">
      <c r="A185" s="1">
        <v>44299</v>
      </c>
      <c r="B185" s="3"/>
      <c r="C185" s="3"/>
      <c r="D185" s="5">
        <f t="shared" si="16"/>
        <v>0</v>
      </c>
      <c r="E185" s="5">
        <f t="shared" si="17"/>
        <v>0</v>
      </c>
      <c r="F185" s="9">
        <f t="shared" si="18"/>
        <v>25</v>
      </c>
      <c r="G185" s="9">
        <f t="shared" si="19"/>
        <v>50</v>
      </c>
      <c r="H185" s="9">
        <f t="shared" si="20"/>
        <v>75</v>
      </c>
      <c r="I185" s="9">
        <f t="shared" si="21"/>
        <v>2.5</v>
      </c>
      <c r="J185" s="9">
        <f t="shared" si="22"/>
        <v>5</v>
      </c>
      <c r="K185" s="9">
        <f t="shared" si="23"/>
        <v>7.5</v>
      </c>
    </row>
    <row r="186" spans="1:11" x14ac:dyDescent="0.25">
      <c r="A186" s="1">
        <v>44300</v>
      </c>
      <c r="B186" s="3"/>
      <c r="C186" s="3"/>
      <c r="D186" s="5">
        <f t="shared" si="16"/>
        <v>0</v>
      </c>
      <c r="E186" s="5">
        <f t="shared" si="17"/>
        <v>0</v>
      </c>
      <c r="F186" s="9">
        <f t="shared" si="18"/>
        <v>25</v>
      </c>
      <c r="G186" s="9">
        <f t="shared" si="19"/>
        <v>50</v>
      </c>
      <c r="H186" s="9">
        <f t="shared" si="20"/>
        <v>75</v>
      </c>
      <c r="I186" s="9">
        <f t="shared" si="21"/>
        <v>2.5</v>
      </c>
      <c r="J186" s="9">
        <f t="shared" si="22"/>
        <v>5</v>
      </c>
      <c r="K186" s="9">
        <f t="shared" si="23"/>
        <v>7.5</v>
      </c>
    </row>
    <row r="187" spans="1:11" x14ac:dyDescent="0.25">
      <c r="A187" s="1">
        <v>44301</v>
      </c>
      <c r="B187" s="3"/>
      <c r="C187" s="3"/>
      <c r="D187" s="5">
        <f t="shared" si="16"/>
        <v>0</v>
      </c>
      <c r="E187" s="5">
        <f t="shared" si="17"/>
        <v>0</v>
      </c>
      <c r="F187" s="9">
        <f t="shared" si="18"/>
        <v>25</v>
      </c>
      <c r="G187" s="9">
        <f t="shared" si="19"/>
        <v>50</v>
      </c>
      <c r="H187" s="9">
        <f t="shared" si="20"/>
        <v>75</v>
      </c>
      <c r="I187" s="9">
        <f t="shared" si="21"/>
        <v>2.5</v>
      </c>
      <c r="J187" s="9">
        <f t="shared" si="22"/>
        <v>5</v>
      </c>
      <c r="K187" s="9">
        <f t="shared" si="23"/>
        <v>7.5</v>
      </c>
    </row>
    <row r="188" spans="1:11" x14ac:dyDescent="0.25">
      <c r="A188" s="1">
        <v>44302</v>
      </c>
      <c r="B188" s="3"/>
      <c r="C188" s="3"/>
      <c r="D188" s="5">
        <f t="shared" si="16"/>
        <v>0</v>
      </c>
      <c r="E188" s="5">
        <f t="shared" si="17"/>
        <v>0</v>
      </c>
      <c r="F188" s="9">
        <f t="shared" si="18"/>
        <v>25</v>
      </c>
      <c r="G188" s="9">
        <f t="shared" si="19"/>
        <v>50</v>
      </c>
      <c r="H188" s="9">
        <f t="shared" si="20"/>
        <v>75</v>
      </c>
      <c r="I188" s="9">
        <f t="shared" si="21"/>
        <v>2.5</v>
      </c>
      <c r="J188" s="9">
        <f t="shared" si="22"/>
        <v>5</v>
      </c>
      <c r="K188" s="9">
        <f t="shared" si="23"/>
        <v>7.5</v>
      </c>
    </row>
    <row r="189" spans="1:11" x14ac:dyDescent="0.25">
      <c r="A189" s="1">
        <v>44305</v>
      </c>
      <c r="B189" s="3"/>
      <c r="C189" s="3"/>
      <c r="D189" s="5">
        <f t="shared" si="16"/>
        <v>0</v>
      </c>
      <c r="E189" s="5">
        <f t="shared" si="17"/>
        <v>0</v>
      </c>
      <c r="F189" s="9">
        <f t="shared" si="18"/>
        <v>25</v>
      </c>
      <c r="G189" s="9">
        <f t="shared" si="19"/>
        <v>50</v>
      </c>
      <c r="H189" s="9">
        <f t="shared" si="20"/>
        <v>75</v>
      </c>
      <c r="I189" s="9">
        <f t="shared" si="21"/>
        <v>2.5</v>
      </c>
      <c r="J189" s="9">
        <f t="shared" si="22"/>
        <v>5</v>
      </c>
      <c r="K189" s="9">
        <f t="shared" si="23"/>
        <v>7.5</v>
      </c>
    </row>
    <row r="190" spans="1:11" x14ac:dyDescent="0.25">
      <c r="A190" s="1">
        <v>44306</v>
      </c>
      <c r="B190" s="3"/>
      <c r="C190" s="3"/>
      <c r="D190" s="5">
        <f t="shared" si="16"/>
        <v>0</v>
      </c>
      <c r="E190" s="5">
        <f t="shared" si="17"/>
        <v>0</v>
      </c>
      <c r="F190" s="9">
        <f t="shared" si="18"/>
        <v>25</v>
      </c>
      <c r="G190" s="9">
        <f t="shared" si="19"/>
        <v>50</v>
      </c>
      <c r="H190" s="9">
        <f t="shared" si="20"/>
        <v>75</v>
      </c>
      <c r="I190" s="9">
        <f t="shared" si="21"/>
        <v>2.5</v>
      </c>
      <c r="J190" s="9">
        <f t="shared" si="22"/>
        <v>5</v>
      </c>
      <c r="K190" s="9">
        <f t="shared" si="23"/>
        <v>7.5</v>
      </c>
    </row>
    <row r="191" spans="1:11" x14ac:dyDescent="0.25">
      <c r="A191" s="1">
        <v>44307</v>
      </c>
      <c r="B191" s="3"/>
      <c r="C191" s="3"/>
      <c r="D191" s="5">
        <f t="shared" si="16"/>
        <v>0</v>
      </c>
      <c r="E191" s="5">
        <f t="shared" si="17"/>
        <v>0</v>
      </c>
      <c r="F191" s="9">
        <f t="shared" si="18"/>
        <v>25</v>
      </c>
      <c r="G191" s="9">
        <f t="shared" si="19"/>
        <v>50</v>
      </c>
      <c r="H191" s="9">
        <f t="shared" si="20"/>
        <v>75</v>
      </c>
      <c r="I191" s="9">
        <f t="shared" si="21"/>
        <v>2.5</v>
      </c>
      <c r="J191" s="9">
        <f t="shared" si="22"/>
        <v>5</v>
      </c>
      <c r="K191" s="9">
        <f t="shared" si="23"/>
        <v>7.5</v>
      </c>
    </row>
    <row r="192" spans="1:11" x14ac:dyDescent="0.25">
      <c r="A192" s="1">
        <v>44308</v>
      </c>
      <c r="B192" s="3"/>
      <c r="C192" s="3"/>
      <c r="D192" s="5">
        <f t="shared" si="16"/>
        <v>0</v>
      </c>
      <c r="E192" s="5">
        <f t="shared" si="17"/>
        <v>0</v>
      </c>
      <c r="F192" s="9">
        <f t="shared" si="18"/>
        <v>25</v>
      </c>
      <c r="G192" s="9">
        <f t="shared" si="19"/>
        <v>50</v>
      </c>
      <c r="H192" s="9">
        <f t="shared" si="20"/>
        <v>75</v>
      </c>
      <c r="I192" s="9">
        <f t="shared" si="21"/>
        <v>2.5</v>
      </c>
      <c r="J192" s="9">
        <f t="shared" si="22"/>
        <v>5</v>
      </c>
      <c r="K192" s="9">
        <f t="shared" si="23"/>
        <v>7.5</v>
      </c>
    </row>
    <row r="193" spans="1:11" x14ac:dyDescent="0.25">
      <c r="A193" s="1">
        <v>44309</v>
      </c>
      <c r="B193" s="3"/>
      <c r="C193" s="3"/>
      <c r="D193" s="5">
        <f t="shared" si="16"/>
        <v>0</v>
      </c>
      <c r="E193" s="5">
        <f t="shared" si="17"/>
        <v>0</v>
      </c>
      <c r="F193" s="9">
        <f t="shared" si="18"/>
        <v>25</v>
      </c>
      <c r="G193" s="9">
        <f t="shared" si="19"/>
        <v>50</v>
      </c>
      <c r="H193" s="9">
        <f t="shared" si="20"/>
        <v>75</v>
      </c>
      <c r="I193" s="9">
        <f t="shared" si="21"/>
        <v>2.5</v>
      </c>
      <c r="J193" s="9">
        <f t="shared" si="22"/>
        <v>5</v>
      </c>
      <c r="K193" s="9">
        <f t="shared" si="23"/>
        <v>7.5</v>
      </c>
    </row>
    <row r="194" spans="1:11" x14ac:dyDescent="0.25">
      <c r="A194" s="1">
        <v>44312</v>
      </c>
      <c r="B194" s="3"/>
      <c r="C194" s="3"/>
      <c r="D194" s="5">
        <f t="shared" si="16"/>
        <v>0</v>
      </c>
      <c r="E194" s="5">
        <f t="shared" si="17"/>
        <v>0</v>
      </c>
      <c r="F194" s="9">
        <f t="shared" si="18"/>
        <v>25</v>
      </c>
      <c r="G194" s="9">
        <f t="shared" si="19"/>
        <v>50</v>
      </c>
      <c r="H194" s="9">
        <f t="shared" si="20"/>
        <v>75</v>
      </c>
      <c r="I194" s="9">
        <f t="shared" si="21"/>
        <v>2.5</v>
      </c>
      <c r="J194" s="9">
        <f t="shared" si="22"/>
        <v>5</v>
      </c>
      <c r="K194" s="9">
        <f t="shared" si="23"/>
        <v>7.5</v>
      </c>
    </row>
    <row r="195" spans="1:11" x14ac:dyDescent="0.25">
      <c r="A195" s="1">
        <v>44313</v>
      </c>
      <c r="B195" s="3"/>
      <c r="C195" s="3"/>
      <c r="D195" s="5">
        <f t="shared" si="16"/>
        <v>0</v>
      </c>
      <c r="E195" s="5">
        <f t="shared" si="17"/>
        <v>0</v>
      </c>
      <c r="F195" s="9">
        <f t="shared" si="18"/>
        <v>25</v>
      </c>
      <c r="G195" s="9">
        <f t="shared" si="19"/>
        <v>50</v>
      </c>
      <c r="H195" s="9">
        <f t="shared" si="20"/>
        <v>75</v>
      </c>
      <c r="I195" s="9">
        <f t="shared" si="21"/>
        <v>2.5</v>
      </c>
      <c r="J195" s="9">
        <f t="shared" si="22"/>
        <v>5</v>
      </c>
      <c r="K195" s="9">
        <f t="shared" si="23"/>
        <v>7.5</v>
      </c>
    </row>
    <row r="196" spans="1:11" x14ac:dyDescent="0.25">
      <c r="A196" s="1">
        <v>44314</v>
      </c>
      <c r="B196" s="3"/>
      <c r="C196" s="3"/>
      <c r="D196" s="5">
        <f t="shared" si="16"/>
        <v>0</v>
      </c>
      <c r="E196" s="5">
        <f t="shared" si="17"/>
        <v>0</v>
      </c>
      <c r="F196" s="9">
        <f t="shared" si="18"/>
        <v>25</v>
      </c>
      <c r="G196" s="9">
        <f t="shared" si="19"/>
        <v>50</v>
      </c>
      <c r="H196" s="9">
        <f t="shared" si="20"/>
        <v>75</v>
      </c>
      <c r="I196" s="9">
        <f t="shared" si="21"/>
        <v>2.5</v>
      </c>
      <c r="J196" s="9">
        <f t="shared" si="22"/>
        <v>5</v>
      </c>
      <c r="K196" s="9">
        <f t="shared" si="23"/>
        <v>7.5</v>
      </c>
    </row>
    <row r="197" spans="1:11" x14ac:dyDescent="0.25">
      <c r="A197" s="1">
        <v>44315</v>
      </c>
      <c r="B197" s="3"/>
      <c r="C197" s="3"/>
      <c r="D197" s="5">
        <f t="shared" si="16"/>
        <v>0</v>
      </c>
      <c r="E197" s="5">
        <f t="shared" si="17"/>
        <v>0</v>
      </c>
      <c r="F197" s="9">
        <f t="shared" si="18"/>
        <v>25</v>
      </c>
      <c r="G197" s="9">
        <f t="shared" si="19"/>
        <v>50</v>
      </c>
      <c r="H197" s="9">
        <f t="shared" si="20"/>
        <v>75</v>
      </c>
      <c r="I197" s="9">
        <f t="shared" si="21"/>
        <v>2.5</v>
      </c>
      <c r="J197" s="9">
        <f t="shared" si="22"/>
        <v>5</v>
      </c>
      <c r="K197" s="9">
        <f t="shared" si="23"/>
        <v>7.5</v>
      </c>
    </row>
    <row r="198" spans="1:11" x14ac:dyDescent="0.25">
      <c r="A198" s="1">
        <v>44316</v>
      </c>
      <c r="B198" s="3"/>
      <c r="C198" s="3"/>
      <c r="D198" s="5">
        <f t="shared" si="16"/>
        <v>0</v>
      </c>
      <c r="E198" s="5">
        <f t="shared" si="17"/>
        <v>0</v>
      </c>
      <c r="F198" s="9">
        <f t="shared" si="18"/>
        <v>25</v>
      </c>
      <c r="G198" s="9">
        <f t="shared" si="19"/>
        <v>50</v>
      </c>
      <c r="H198" s="9">
        <f t="shared" si="20"/>
        <v>75</v>
      </c>
      <c r="I198" s="9">
        <f t="shared" si="21"/>
        <v>2.5</v>
      </c>
      <c r="J198" s="9">
        <f t="shared" si="22"/>
        <v>5</v>
      </c>
      <c r="K198" s="9">
        <f t="shared" si="23"/>
        <v>7.5</v>
      </c>
    </row>
    <row r="199" spans="1:11" x14ac:dyDescent="0.25">
      <c r="A199" s="1">
        <v>44319</v>
      </c>
      <c r="B199" s="3"/>
      <c r="C199" s="3"/>
      <c r="D199" s="5">
        <f t="shared" si="16"/>
        <v>0</v>
      </c>
      <c r="E199" s="5">
        <f t="shared" si="17"/>
        <v>0</v>
      </c>
      <c r="F199" s="9">
        <f t="shared" si="18"/>
        <v>25</v>
      </c>
      <c r="G199" s="9">
        <f t="shared" si="19"/>
        <v>50</v>
      </c>
      <c r="H199" s="9">
        <f t="shared" si="20"/>
        <v>75</v>
      </c>
      <c r="I199" s="9">
        <f t="shared" si="21"/>
        <v>2.5</v>
      </c>
      <c r="J199" s="9">
        <f t="shared" si="22"/>
        <v>5</v>
      </c>
      <c r="K199" s="9">
        <f t="shared" si="23"/>
        <v>7.5</v>
      </c>
    </row>
    <row r="200" spans="1:11" x14ac:dyDescent="0.25">
      <c r="A200" s="1">
        <v>44320</v>
      </c>
      <c r="B200" s="3"/>
      <c r="C200" s="3"/>
      <c r="D200" s="5">
        <f t="shared" si="16"/>
        <v>0</v>
      </c>
      <c r="E200" s="5">
        <f t="shared" si="17"/>
        <v>0</v>
      </c>
      <c r="F200" s="9">
        <f t="shared" si="18"/>
        <v>25</v>
      </c>
      <c r="G200" s="9">
        <f t="shared" si="19"/>
        <v>50</v>
      </c>
      <c r="H200" s="9">
        <f t="shared" si="20"/>
        <v>75</v>
      </c>
      <c r="I200" s="9">
        <f t="shared" si="21"/>
        <v>2.5</v>
      </c>
      <c r="J200" s="9">
        <f t="shared" si="22"/>
        <v>5</v>
      </c>
      <c r="K200" s="9">
        <f t="shared" si="23"/>
        <v>7.5</v>
      </c>
    </row>
    <row r="201" spans="1:11" x14ac:dyDescent="0.25">
      <c r="A201" s="1">
        <v>44321</v>
      </c>
      <c r="B201" s="3"/>
      <c r="C201" s="3"/>
      <c r="D201" s="5">
        <f t="shared" si="16"/>
        <v>0</v>
      </c>
      <c r="E201" s="5">
        <f t="shared" si="17"/>
        <v>0</v>
      </c>
      <c r="F201" s="9">
        <f t="shared" si="18"/>
        <v>25</v>
      </c>
      <c r="G201" s="9">
        <f t="shared" si="19"/>
        <v>50</v>
      </c>
      <c r="H201" s="9">
        <f t="shared" si="20"/>
        <v>75</v>
      </c>
      <c r="I201" s="9">
        <f t="shared" si="21"/>
        <v>2.5</v>
      </c>
      <c r="J201" s="9">
        <f t="shared" si="22"/>
        <v>5</v>
      </c>
      <c r="K201" s="9">
        <f t="shared" si="23"/>
        <v>7.5</v>
      </c>
    </row>
    <row r="202" spans="1:11" x14ac:dyDescent="0.25">
      <c r="A202" s="1">
        <v>44322</v>
      </c>
      <c r="B202" s="3"/>
      <c r="C202" s="3"/>
      <c r="D202" s="5">
        <f t="shared" ref="D202:D240" si="24">IFERROR(B202/$C$4,"")</f>
        <v>0</v>
      </c>
      <c r="E202" s="5">
        <f t="shared" ref="E202:E240" si="25">IFERROR(C202/$C$5,"")</f>
        <v>0</v>
      </c>
      <c r="F202" s="9">
        <f t="shared" ref="F202:F240" si="26">$F$4*$C$4</f>
        <v>25</v>
      </c>
      <c r="G202" s="9">
        <f t="shared" ref="G202:G240" si="27">$G$4*$C$4</f>
        <v>50</v>
      </c>
      <c r="H202" s="9">
        <f t="shared" ref="H202:H240" si="28">$H$4*$C$4</f>
        <v>75</v>
      </c>
      <c r="I202" s="9">
        <f t="shared" ref="I202:I240" si="29">$F$4*$C$5</f>
        <v>2.5</v>
      </c>
      <c r="J202" s="9">
        <f t="shared" ref="J202:J240" si="30">$G$4*$C$5</f>
        <v>5</v>
      </c>
      <c r="K202" s="9">
        <f t="shared" ref="K202:K240" si="31">$H$4*$C$5</f>
        <v>7.5</v>
      </c>
    </row>
    <row r="203" spans="1:11" x14ac:dyDescent="0.25">
      <c r="A203" s="1">
        <v>44323</v>
      </c>
      <c r="B203" s="3"/>
      <c r="C203" s="3"/>
      <c r="D203" s="5">
        <f t="shared" si="24"/>
        <v>0</v>
      </c>
      <c r="E203" s="5">
        <f t="shared" si="25"/>
        <v>0</v>
      </c>
      <c r="F203" s="9">
        <f t="shared" si="26"/>
        <v>25</v>
      </c>
      <c r="G203" s="9">
        <f t="shared" si="27"/>
        <v>50</v>
      </c>
      <c r="H203" s="9">
        <f t="shared" si="28"/>
        <v>75</v>
      </c>
      <c r="I203" s="9">
        <f t="shared" si="29"/>
        <v>2.5</v>
      </c>
      <c r="J203" s="9">
        <f t="shared" si="30"/>
        <v>5</v>
      </c>
      <c r="K203" s="9">
        <f t="shared" si="31"/>
        <v>7.5</v>
      </c>
    </row>
    <row r="204" spans="1:11" x14ac:dyDescent="0.25">
      <c r="A204" s="1">
        <v>44326</v>
      </c>
      <c r="B204" s="3"/>
      <c r="C204" s="3"/>
      <c r="D204" s="5">
        <f t="shared" si="24"/>
        <v>0</v>
      </c>
      <c r="E204" s="5">
        <f t="shared" si="25"/>
        <v>0</v>
      </c>
      <c r="F204" s="9">
        <f t="shared" si="26"/>
        <v>25</v>
      </c>
      <c r="G204" s="9">
        <f t="shared" si="27"/>
        <v>50</v>
      </c>
      <c r="H204" s="9">
        <f t="shared" si="28"/>
        <v>75</v>
      </c>
      <c r="I204" s="9">
        <f t="shared" si="29"/>
        <v>2.5</v>
      </c>
      <c r="J204" s="9">
        <f t="shared" si="30"/>
        <v>5</v>
      </c>
      <c r="K204" s="9">
        <f t="shared" si="31"/>
        <v>7.5</v>
      </c>
    </row>
    <row r="205" spans="1:11" x14ac:dyDescent="0.25">
      <c r="A205" s="1">
        <v>44327</v>
      </c>
      <c r="B205" s="3"/>
      <c r="C205" s="3"/>
      <c r="D205" s="5">
        <f t="shared" si="24"/>
        <v>0</v>
      </c>
      <c r="E205" s="5">
        <f t="shared" si="25"/>
        <v>0</v>
      </c>
      <c r="F205" s="9">
        <f t="shared" si="26"/>
        <v>25</v>
      </c>
      <c r="G205" s="9">
        <f t="shared" si="27"/>
        <v>50</v>
      </c>
      <c r="H205" s="9">
        <f t="shared" si="28"/>
        <v>75</v>
      </c>
      <c r="I205" s="9">
        <f t="shared" si="29"/>
        <v>2.5</v>
      </c>
      <c r="J205" s="9">
        <f t="shared" si="30"/>
        <v>5</v>
      </c>
      <c r="K205" s="9">
        <f t="shared" si="31"/>
        <v>7.5</v>
      </c>
    </row>
    <row r="206" spans="1:11" x14ac:dyDescent="0.25">
      <c r="A206" s="1">
        <v>44328</v>
      </c>
      <c r="B206" s="3"/>
      <c r="C206" s="3"/>
      <c r="D206" s="5">
        <f t="shared" si="24"/>
        <v>0</v>
      </c>
      <c r="E206" s="5">
        <f t="shared" si="25"/>
        <v>0</v>
      </c>
      <c r="F206" s="9">
        <f t="shared" si="26"/>
        <v>25</v>
      </c>
      <c r="G206" s="9">
        <f t="shared" si="27"/>
        <v>50</v>
      </c>
      <c r="H206" s="9">
        <f t="shared" si="28"/>
        <v>75</v>
      </c>
      <c r="I206" s="9">
        <f t="shared" si="29"/>
        <v>2.5</v>
      </c>
      <c r="J206" s="9">
        <f t="shared" si="30"/>
        <v>5</v>
      </c>
      <c r="K206" s="9">
        <f t="shared" si="31"/>
        <v>7.5</v>
      </c>
    </row>
    <row r="207" spans="1:11" x14ac:dyDescent="0.25">
      <c r="A207" s="1">
        <v>44329</v>
      </c>
      <c r="B207" s="3"/>
      <c r="C207" s="3"/>
      <c r="D207" s="5">
        <f t="shared" si="24"/>
        <v>0</v>
      </c>
      <c r="E207" s="5">
        <f t="shared" si="25"/>
        <v>0</v>
      </c>
      <c r="F207" s="9">
        <f t="shared" si="26"/>
        <v>25</v>
      </c>
      <c r="G207" s="9">
        <f t="shared" si="27"/>
        <v>50</v>
      </c>
      <c r="H207" s="9">
        <f t="shared" si="28"/>
        <v>75</v>
      </c>
      <c r="I207" s="9">
        <f t="shared" si="29"/>
        <v>2.5</v>
      </c>
      <c r="J207" s="9">
        <f t="shared" si="30"/>
        <v>5</v>
      </c>
      <c r="K207" s="9">
        <f t="shared" si="31"/>
        <v>7.5</v>
      </c>
    </row>
    <row r="208" spans="1:11" x14ac:dyDescent="0.25">
      <c r="A208" s="1">
        <v>44330</v>
      </c>
      <c r="B208" s="3"/>
      <c r="C208" s="3"/>
      <c r="D208" s="5">
        <f t="shared" si="24"/>
        <v>0</v>
      </c>
      <c r="E208" s="5">
        <f t="shared" si="25"/>
        <v>0</v>
      </c>
      <c r="F208" s="9">
        <f t="shared" si="26"/>
        <v>25</v>
      </c>
      <c r="G208" s="9">
        <f t="shared" si="27"/>
        <v>50</v>
      </c>
      <c r="H208" s="9">
        <f t="shared" si="28"/>
        <v>75</v>
      </c>
      <c r="I208" s="9">
        <f t="shared" si="29"/>
        <v>2.5</v>
      </c>
      <c r="J208" s="9">
        <f t="shared" si="30"/>
        <v>5</v>
      </c>
      <c r="K208" s="9">
        <f t="shared" si="31"/>
        <v>7.5</v>
      </c>
    </row>
    <row r="209" spans="1:11" x14ac:dyDescent="0.25">
      <c r="A209" s="1">
        <v>44333</v>
      </c>
      <c r="B209" s="3"/>
      <c r="C209" s="3"/>
      <c r="D209" s="5">
        <f t="shared" si="24"/>
        <v>0</v>
      </c>
      <c r="E209" s="5">
        <f t="shared" si="25"/>
        <v>0</v>
      </c>
      <c r="F209" s="9">
        <f t="shared" si="26"/>
        <v>25</v>
      </c>
      <c r="G209" s="9">
        <f t="shared" si="27"/>
        <v>50</v>
      </c>
      <c r="H209" s="9">
        <f t="shared" si="28"/>
        <v>75</v>
      </c>
      <c r="I209" s="9">
        <f t="shared" si="29"/>
        <v>2.5</v>
      </c>
      <c r="J209" s="9">
        <f t="shared" si="30"/>
        <v>5</v>
      </c>
      <c r="K209" s="9">
        <f t="shared" si="31"/>
        <v>7.5</v>
      </c>
    </row>
    <row r="210" spans="1:11" x14ac:dyDescent="0.25">
      <c r="A210" s="1">
        <v>44334</v>
      </c>
      <c r="B210" s="3"/>
      <c r="C210" s="3"/>
      <c r="D210" s="5">
        <f t="shared" si="24"/>
        <v>0</v>
      </c>
      <c r="E210" s="5">
        <f t="shared" si="25"/>
        <v>0</v>
      </c>
      <c r="F210" s="9">
        <f t="shared" si="26"/>
        <v>25</v>
      </c>
      <c r="G210" s="9">
        <f t="shared" si="27"/>
        <v>50</v>
      </c>
      <c r="H210" s="9">
        <f t="shared" si="28"/>
        <v>75</v>
      </c>
      <c r="I210" s="9">
        <f t="shared" si="29"/>
        <v>2.5</v>
      </c>
      <c r="J210" s="9">
        <f t="shared" si="30"/>
        <v>5</v>
      </c>
      <c r="K210" s="9">
        <f t="shared" si="31"/>
        <v>7.5</v>
      </c>
    </row>
    <row r="211" spans="1:11" x14ac:dyDescent="0.25">
      <c r="A211" s="1">
        <v>44335</v>
      </c>
      <c r="B211" s="3"/>
      <c r="C211" s="3"/>
      <c r="D211" s="5">
        <f t="shared" si="24"/>
        <v>0</v>
      </c>
      <c r="E211" s="5">
        <f t="shared" si="25"/>
        <v>0</v>
      </c>
      <c r="F211" s="9">
        <f t="shared" si="26"/>
        <v>25</v>
      </c>
      <c r="G211" s="9">
        <f t="shared" si="27"/>
        <v>50</v>
      </c>
      <c r="H211" s="9">
        <f t="shared" si="28"/>
        <v>75</v>
      </c>
      <c r="I211" s="9">
        <f t="shared" si="29"/>
        <v>2.5</v>
      </c>
      <c r="J211" s="9">
        <f t="shared" si="30"/>
        <v>5</v>
      </c>
      <c r="K211" s="9">
        <f t="shared" si="31"/>
        <v>7.5</v>
      </c>
    </row>
    <row r="212" spans="1:11" x14ac:dyDescent="0.25">
      <c r="A212" s="1">
        <v>44336</v>
      </c>
      <c r="B212" s="3"/>
      <c r="C212" s="3"/>
      <c r="D212" s="5">
        <f t="shared" si="24"/>
        <v>0</v>
      </c>
      <c r="E212" s="5">
        <f t="shared" si="25"/>
        <v>0</v>
      </c>
      <c r="F212" s="9">
        <f t="shared" si="26"/>
        <v>25</v>
      </c>
      <c r="G212" s="9">
        <f t="shared" si="27"/>
        <v>50</v>
      </c>
      <c r="H212" s="9">
        <f t="shared" si="28"/>
        <v>75</v>
      </c>
      <c r="I212" s="9">
        <f t="shared" si="29"/>
        <v>2.5</v>
      </c>
      <c r="J212" s="9">
        <f t="shared" si="30"/>
        <v>5</v>
      </c>
      <c r="K212" s="9">
        <f t="shared" si="31"/>
        <v>7.5</v>
      </c>
    </row>
    <row r="213" spans="1:11" x14ac:dyDescent="0.25">
      <c r="A213" s="1">
        <v>44337</v>
      </c>
      <c r="B213" s="3"/>
      <c r="C213" s="3"/>
      <c r="D213" s="5">
        <f t="shared" si="24"/>
        <v>0</v>
      </c>
      <c r="E213" s="5">
        <f t="shared" si="25"/>
        <v>0</v>
      </c>
      <c r="F213" s="9">
        <f t="shared" si="26"/>
        <v>25</v>
      </c>
      <c r="G213" s="9">
        <f t="shared" si="27"/>
        <v>50</v>
      </c>
      <c r="H213" s="9">
        <f t="shared" si="28"/>
        <v>75</v>
      </c>
      <c r="I213" s="9">
        <f t="shared" si="29"/>
        <v>2.5</v>
      </c>
      <c r="J213" s="9">
        <f t="shared" si="30"/>
        <v>5</v>
      </c>
      <c r="K213" s="9">
        <f t="shared" si="31"/>
        <v>7.5</v>
      </c>
    </row>
    <row r="214" spans="1:11" x14ac:dyDescent="0.25">
      <c r="A214" s="1">
        <v>44340</v>
      </c>
      <c r="B214" s="3"/>
      <c r="C214" s="3"/>
      <c r="D214" s="5">
        <f t="shared" si="24"/>
        <v>0</v>
      </c>
      <c r="E214" s="5">
        <f t="shared" si="25"/>
        <v>0</v>
      </c>
      <c r="F214" s="9">
        <f t="shared" si="26"/>
        <v>25</v>
      </c>
      <c r="G214" s="9">
        <f t="shared" si="27"/>
        <v>50</v>
      </c>
      <c r="H214" s="9">
        <f t="shared" si="28"/>
        <v>75</v>
      </c>
      <c r="I214" s="9">
        <f t="shared" si="29"/>
        <v>2.5</v>
      </c>
      <c r="J214" s="9">
        <f t="shared" si="30"/>
        <v>5</v>
      </c>
      <c r="K214" s="9">
        <f t="shared" si="31"/>
        <v>7.5</v>
      </c>
    </row>
    <row r="215" spans="1:11" x14ac:dyDescent="0.25">
      <c r="A215" s="1">
        <v>44341</v>
      </c>
      <c r="B215" s="3"/>
      <c r="C215" s="3"/>
      <c r="D215" s="5">
        <f t="shared" si="24"/>
        <v>0</v>
      </c>
      <c r="E215" s="5">
        <f t="shared" si="25"/>
        <v>0</v>
      </c>
      <c r="F215" s="9">
        <f t="shared" si="26"/>
        <v>25</v>
      </c>
      <c r="G215" s="9">
        <f t="shared" si="27"/>
        <v>50</v>
      </c>
      <c r="H215" s="9">
        <f t="shared" si="28"/>
        <v>75</v>
      </c>
      <c r="I215" s="9">
        <f t="shared" si="29"/>
        <v>2.5</v>
      </c>
      <c r="J215" s="9">
        <f t="shared" si="30"/>
        <v>5</v>
      </c>
      <c r="K215" s="9">
        <f t="shared" si="31"/>
        <v>7.5</v>
      </c>
    </row>
    <row r="216" spans="1:11" x14ac:dyDescent="0.25">
      <c r="A216" s="1">
        <v>44342</v>
      </c>
      <c r="B216" s="3"/>
      <c r="C216" s="3"/>
      <c r="D216" s="5">
        <f t="shared" si="24"/>
        <v>0</v>
      </c>
      <c r="E216" s="5">
        <f t="shared" si="25"/>
        <v>0</v>
      </c>
      <c r="F216" s="9">
        <f t="shared" si="26"/>
        <v>25</v>
      </c>
      <c r="G216" s="9">
        <f t="shared" si="27"/>
        <v>50</v>
      </c>
      <c r="H216" s="9">
        <f t="shared" si="28"/>
        <v>75</v>
      </c>
      <c r="I216" s="9">
        <f t="shared" si="29"/>
        <v>2.5</v>
      </c>
      <c r="J216" s="9">
        <f t="shared" si="30"/>
        <v>5</v>
      </c>
      <c r="K216" s="9">
        <f t="shared" si="31"/>
        <v>7.5</v>
      </c>
    </row>
    <row r="217" spans="1:11" x14ac:dyDescent="0.25">
      <c r="A217" s="1">
        <v>44343</v>
      </c>
      <c r="B217" s="3"/>
      <c r="C217" s="3"/>
      <c r="D217" s="5">
        <f t="shared" si="24"/>
        <v>0</v>
      </c>
      <c r="E217" s="5">
        <f t="shared" si="25"/>
        <v>0</v>
      </c>
      <c r="F217" s="9">
        <f t="shared" si="26"/>
        <v>25</v>
      </c>
      <c r="G217" s="9">
        <f t="shared" si="27"/>
        <v>50</v>
      </c>
      <c r="H217" s="9">
        <f t="shared" si="28"/>
        <v>75</v>
      </c>
      <c r="I217" s="9">
        <f t="shared" si="29"/>
        <v>2.5</v>
      </c>
      <c r="J217" s="9">
        <f t="shared" si="30"/>
        <v>5</v>
      </c>
      <c r="K217" s="9">
        <f t="shared" si="31"/>
        <v>7.5</v>
      </c>
    </row>
    <row r="218" spans="1:11" x14ac:dyDescent="0.25">
      <c r="A218" s="1">
        <v>44344</v>
      </c>
      <c r="B218" s="3"/>
      <c r="C218" s="3"/>
      <c r="D218" s="5">
        <f t="shared" si="24"/>
        <v>0</v>
      </c>
      <c r="E218" s="5">
        <f t="shared" si="25"/>
        <v>0</v>
      </c>
      <c r="F218" s="9">
        <f t="shared" si="26"/>
        <v>25</v>
      </c>
      <c r="G218" s="9">
        <f t="shared" si="27"/>
        <v>50</v>
      </c>
      <c r="H218" s="9">
        <f t="shared" si="28"/>
        <v>75</v>
      </c>
      <c r="I218" s="9">
        <f t="shared" si="29"/>
        <v>2.5</v>
      </c>
      <c r="J218" s="9">
        <f t="shared" si="30"/>
        <v>5</v>
      </c>
      <c r="K218" s="9">
        <f t="shared" si="31"/>
        <v>7.5</v>
      </c>
    </row>
    <row r="219" spans="1:11" x14ac:dyDescent="0.25">
      <c r="A219" s="1">
        <v>44347</v>
      </c>
      <c r="B219" s="3"/>
      <c r="C219" s="3"/>
      <c r="D219" s="5">
        <f t="shared" si="24"/>
        <v>0</v>
      </c>
      <c r="E219" s="5">
        <f t="shared" si="25"/>
        <v>0</v>
      </c>
      <c r="F219" s="9">
        <f t="shared" si="26"/>
        <v>25</v>
      </c>
      <c r="G219" s="9">
        <f t="shared" si="27"/>
        <v>50</v>
      </c>
      <c r="H219" s="9">
        <f t="shared" si="28"/>
        <v>75</v>
      </c>
      <c r="I219" s="9">
        <f t="shared" si="29"/>
        <v>2.5</v>
      </c>
      <c r="J219" s="9">
        <f t="shared" si="30"/>
        <v>5</v>
      </c>
      <c r="K219" s="9">
        <f t="shared" si="31"/>
        <v>7.5</v>
      </c>
    </row>
    <row r="220" spans="1:11" x14ac:dyDescent="0.25">
      <c r="A220" s="1">
        <v>44348</v>
      </c>
      <c r="B220" s="3"/>
      <c r="C220" s="3"/>
      <c r="D220" s="5">
        <f t="shared" si="24"/>
        <v>0</v>
      </c>
      <c r="E220" s="5">
        <f t="shared" si="25"/>
        <v>0</v>
      </c>
      <c r="F220" s="9">
        <f t="shared" si="26"/>
        <v>25</v>
      </c>
      <c r="G220" s="9">
        <f t="shared" si="27"/>
        <v>50</v>
      </c>
      <c r="H220" s="9">
        <f t="shared" si="28"/>
        <v>75</v>
      </c>
      <c r="I220" s="9">
        <f t="shared" si="29"/>
        <v>2.5</v>
      </c>
      <c r="J220" s="9">
        <f t="shared" si="30"/>
        <v>5</v>
      </c>
      <c r="K220" s="9">
        <f t="shared" si="31"/>
        <v>7.5</v>
      </c>
    </row>
    <row r="221" spans="1:11" x14ac:dyDescent="0.25">
      <c r="A221" s="1">
        <v>44349</v>
      </c>
      <c r="B221" s="3"/>
      <c r="C221" s="3"/>
      <c r="D221" s="5">
        <f t="shared" si="24"/>
        <v>0</v>
      </c>
      <c r="E221" s="5">
        <f t="shared" si="25"/>
        <v>0</v>
      </c>
      <c r="F221" s="9">
        <f t="shared" si="26"/>
        <v>25</v>
      </c>
      <c r="G221" s="9">
        <f t="shared" si="27"/>
        <v>50</v>
      </c>
      <c r="H221" s="9">
        <f t="shared" si="28"/>
        <v>75</v>
      </c>
      <c r="I221" s="9">
        <f t="shared" si="29"/>
        <v>2.5</v>
      </c>
      <c r="J221" s="9">
        <f t="shared" si="30"/>
        <v>5</v>
      </c>
      <c r="K221" s="9">
        <f t="shared" si="31"/>
        <v>7.5</v>
      </c>
    </row>
    <row r="222" spans="1:11" x14ac:dyDescent="0.25">
      <c r="A222" s="1">
        <v>44350</v>
      </c>
      <c r="B222" s="3"/>
      <c r="C222" s="3"/>
      <c r="D222" s="5">
        <f t="shared" si="24"/>
        <v>0</v>
      </c>
      <c r="E222" s="5">
        <f t="shared" si="25"/>
        <v>0</v>
      </c>
      <c r="F222" s="9">
        <f t="shared" si="26"/>
        <v>25</v>
      </c>
      <c r="G222" s="9">
        <f t="shared" si="27"/>
        <v>50</v>
      </c>
      <c r="H222" s="9">
        <f t="shared" si="28"/>
        <v>75</v>
      </c>
      <c r="I222" s="9">
        <f t="shared" si="29"/>
        <v>2.5</v>
      </c>
      <c r="J222" s="9">
        <f t="shared" si="30"/>
        <v>5</v>
      </c>
      <c r="K222" s="9">
        <f t="shared" si="31"/>
        <v>7.5</v>
      </c>
    </row>
    <row r="223" spans="1:11" x14ac:dyDescent="0.25">
      <c r="A223" s="1">
        <v>44351</v>
      </c>
      <c r="B223" s="3"/>
      <c r="C223" s="3"/>
      <c r="D223" s="5">
        <f t="shared" si="24"/>
        <v>0</v>
      </c>
      <c r="E223" s="5">
        <f t="shared" si="25"/>
        <v>0</v>
      </c>
      <c r="F223" s="9">
        <f t="shared" si="26"/>
        <v>25</v>
      </c>
      <c r="G223" s="9">
        <f t="shared" si="27"/>
        <v>50</v>
      </c>
      <c r="H223" s="9">
        <f t="shared" si="28"/>
        <v>75</v>
      </c>
      <c r="I223" s="9">
        <f t="shared" si="29"/>
        <v>2.5</v>
      </c>
      <c r="J223" s="9">
        <f t="shared" si="30"/>
        <v>5</v>
      </c>
      <c r="K223" s="9">
        <f t="shared" si="31"/>
        <v>7.5</v>
      </c>
    </row>
    <row r="224" spans="1:11" x14ac:dyDescent="0.25">
      <c r="A224" s="1">
        <v>44354</v>
      </c>
      <c r="B224" s="3"/>
      <c r="C224" s="3"/>
      <c r="D224" s="5">
        <f t="shared" si="24"/>
        <v>0</v>
      </c>
      <c r="E224" s="5">
        <f t="shared" si="25"/>
        <v>0</v>
      </c>
      <c r="F224" s="9">
        <f t="shared" si="26"/>
        <v>25</v>
      </c>
      <c r="G224" s="9">
        <f t="shared" si="27"/>
        <v>50</v>
      </c>
      <c r="H224" s="9">
        <f t="shared" si="28"/>
        <v>75</v>
      </c>
      <c r="I224" s="9">
        <f t="shared" si="29"/>
        <v>2.5</v>
      </c>
      <c r="J224" s="9">
        <f t="shared" si="30"/>
        <v>5</v>
      </c>
      <c r="K224" s="9">
        <f t="shared" si="31"/>
        <v>7.5</v>
      </c>
    </row>
    <row r="225" spans="1:11" x14ac:dyDescent="0.25">
      <c r="A225" s="1">
        <v>44355</v>
      </c>
      <c r="B225" s="3"/>
      <c r="C225" s="3"/>
      <c r="D225" s="5">
        <f t="shared" si="24"/>
        <v>0</v>
      </c>
      <c r="E225" s="5">
        <f t="shared" si="25"/>
        <v>0</v>
      </c>
      <c r="F225" s="9">
        <f t="shared" si="26"/>
        <v>25</v>
      </c>
      <c r="G225" s="9">
        <f t="shared" si="27"/>
        <v>50</v>
      </c>
      <c r="H225" s="9">
        <f t="shared" si="28"/>
        <v>75</v>
      </c>
      <c r="I225" s="9">
        <f t="shared" si="29"/>
        <v>2.5</v>
      </c>
      <c r="J225" s="9">
        <f t="shared" si="30"/>
        <v>5</v>
      </c>
      <c r="K225" s="9">
        <f t="shared" si="31"/>
        <v>7.5</v>
      </c>
    </row>
    <row r="226" spans="1:11" x14ac:dyDescent="0.25">
      <c r="A226" s="1">
        <v>44356</v>
      </c>
      <c r="B226" s="3"/>
      <c r="C226" s="3"/>
      <c r="D226" s="5">
        <f t="shared" si="24"/>
        <v>0</v>
      </c>
      <c r="E226" s="5">
        <f t="shared" si="25"/>
        <v>0</v>
      </c>
      <c r="F226" s="9">
        <f t="shared" si="26"/>
        <v>25</v>
      </c>
      <c r="G226" s="9">
        <f t="shared" si="27"/>
        <v>50</v>
      </c>
      <c r="H226" s="9">
        <f t="shared" si="28"/>
        <v>75</v>
      </c>
      <c r="I226" s="9">
        <f t="shared" si="29"/>
        <v>2.5</v>
      </c>
      <c r="J226" s="9">
        <f t="shared" si="30"/>
        <v>5</v>
      </c>
      <c r="K226" s="9">
        <f t="shared" si="31"/>
        <v>7.5</v>
      </c>
    </row>
    <row r="227" spans="1:11" x14ac:dyDescent="0.25">
      <c r="A227" s="1">
        <v>44357</v>
      </c>
      <c r="B227" s="3"/>
      <c r="C227" s="3"/>
      <c r="D227" s="5">
        <f t="shared" si="24"/>
        <v>0</v>
      </c>
      <c r="E227" s="5">
        <f t="shared" si="25"/>
        <v>0</v>
      </c>
      <c r="F227" s="9">
        <f t="shared" si="26"/>
        <v>25</v>
      </c>
      <c r="G227" s="9">
        <f t="shared" si="27"/>
        <v>50</v>
      </c>
      <c r="H227" s="9">
        <f t="shared" si="28"/>
        <v>75</v>
      </c>
      <c r="I227" s="9">
        <f t="shared" si="29"/>
        <v>2.5</v>
      </c>
      <c r="J227" s="9">
        <f t="shared" si="30"/>
        <v>5</v>
      </c>
      <c r="K227" s="9">
        <f t="shared" si="31"/>
        <v>7.5</v>
      </c>
    </row>
    <row r="228" spans="1:11" x14ac:dyDescent="0.25">
      <c r="A228" s="1">
        <v>44358</v>
      </c>
      <c r="B228" s="3"/>
      <c r="C228" s="3"/>
      <c r="D228" s="5">
        <f t="shared" si="24"/>
        <v>0</v>
      </c>
      <c r="E228" s="5">
        <f t="shared" si="25"/>
        <v>0</v>
      </c>
      <c r="F228" s="9">
        <f t="shared" si="26"/>
        <v>25</v>
      </c>
      <c r="G228" s="9">
        <f t="shared" si="27"/>
        <v>50</v>
      </c>
      <c r="H228" s="9">
        <f t="shared" si="28"/>
        <v>75</v>
      </c>
      <c r="I228" s="9">
        <f t="shared" si="29"/>
        <v>2.5</v>
      </c>
      <c r="J228" s="9">
        <f t="shared" si="30"/>
        <v>5</v>
      </c>
      <c r="K228" s="9">
        <f t="shared" si="31"/>
        <v>7.5</v>
      </c>
    </row>
    <row r="229" spans="1:11" x14ac:dyDescent="0.25">
      <c r="A229" s="1">
        <v>44361</v>
      </c>
      <c r="B229" s="3"/>
      <c r="C229" s="3"/>
      <c r="D229" s="5">
        <f t="shared" si="24"/>
        <v>0</v>
      </c>
      <c r="E229" s="5">
        <f t="shared" si="25"/>
        <v>0</v>
      </c>
      <c r="F229" s="9">
        <f t="shared" si="26"/>
        <v>25</v>
      </c>
      <c r="G229" s="9">
        <f t="shared" si="27"/>
        <v>50</v>
      </c>
      <c r="H229" s="9">
        <f t="shared" si="28"/>
        <v>75</v>
      </c>
      <c r="I229" s="9">
        <f t="shared" si="29"/>
        <v>2.5</v>
      </c>
      <c r="J229" s="9">
        <f t="shared" si="30"/>
        <v>5</v>
      </c>
      <c r="K229" s="9">
        <f t="shared" si="31"/>
        <v>7.5</v>
      </c>
    </row>
    <row r="230" spans="1:11" x14ac:dyDescent="0.25">
      <c r="A230" s="1">
        <v>44362</v>
      </c>
      <c r="B230" s="3"/>
      <c r="C230" s="3"/>
      <c r="D230" s="5">
        <f t="shared" si="24"/>
        <v>0</v>
      </c>
      <c r="E230" s="5">
        <f t="shared" si="25"/>
        <v>0</v>
      </c>
      <c r="F230" s="9">
        <f t="shared" si="26"/>
        <v>25</v>
      </c>
      <c r="G230" s="9">
        <f t="shared" si="27"/>
        <v>50</v>
      </c>
      <c r="H230" s="9">
        <f t="shared" si="28"/>
        <v>75</v>
      </c>
      <c r="I230" s="9">
        <f t="shared" si="29"/>
        <v>2.5</v>
      </c>
      <c r="J230" s="9">
        <f t="shared" si="30"/>
        <v>5</v>
      </c>
      <c r="K230" s="9">
        <f t="shared" si="31"/>
        <v>7.5</v>
      </c>
    </row>
    <row r="231" spans="1:11" x14ac:dyDescent="0.25">
      <c r="A231" s="1">
        <v>44363</v>
      </c>
      <c r="B231" s="3"/>
      <c r="C231" s="3"/>
      <c r="D231" s="5">
        <f t="shared" si="24"/>
        <v>0</v>
      </c>
      <c r="E231" s="5">
        <f t="shared" si="25"/>
        <v>0</v>
      </c>
      <c r="F231" s="9">
        <f t="shared" si="26"/>
        <v>25</v>
      </c>
      <c r="G231" s="9">
        <f t="shared" si="27"/>
        <v>50</v>
      </c>
      <c r="H231" s="9">
        <f t="shared" si="28"/>
        <v>75</v>
      </c>
      <c r="I231" s="9">
        <f t="shared" si="29"/>
        <v>2.5</v>
      </c>
      <c r="J231" s="9">
        <f t="shared" si="30"/>
        <v>5</v>
      </c>
      <c r="K231" s="9">
        <f t="shared" si="31"/>
        <v>7.5</v>
      </c>
    </row>
    <row r="232" spans="1:11" x14ac:dyDescent="0.25">
      <c r="A232" s="1">
        <v>44364</v>
      </c>
      <c r="B232" s="3"/>
      <c r="C232" s="3"/>
      <c r="D232" s="5">
        <f t="shared" si="24"/>
        <v>0</v>
      </c>
      <c r="E232" s="5">
        <f t="shared" si="25"/>
        <v>0</v>
      </c>
      <c r="F232" s="9">
        <f t="shared" si="26"/>
        <v>25</v>
      </c>
      <c r="G232" s="9">
        <f t="shared" si="27"/>
        <v>50</v>
      </c>
      <c r="H232" s="9">
        <f t="shared" si="28"/>
        <v>75</v>
      </c>
      <c r="I232" s="9">
        <f t="shared" si="29"/>
        <v>2.5</v>
      </c>
      <c r="J232" s="9">
        <f t="shared" si="30"/>
        <v>5</v>
      </c>
      <c r="K232" s="9">
        <f t="shared" si="31"/>
        <v>7.5</v>
      </c>
    </row>
    <row r="233" spans="1:11" x14ac:dyDescent="0.25">
      <c r="A233" s="1">
        <v>44365</v>
      </c>
      <c r="B233" s="3"/>
      <c r="C233" s="3"/>
      <c r="D233" s="5">
        <f t="shared" si="24"/>
        <v>0</v>
      </c>
      <c r="E233" s="5">
        <f t="shared" si="25"/>
        <v>0</v>
      </c>
      <c r="F233" s="9">
        <f t="shared" si="26"/>
        <v>25</v>
      </c>
      <c r="G233" s="9">
        <f t="shared" si="27"/>
        <v>50</v>
      </c>
      <c r="H233" s="9">
        <f t="shared" si="28"/>
        <v>75</v>
      </c>
      <c r="I233" s="9">
        <f t="shared" si="29"/>
        <v>2.5</v>
      </c>
      <c r="J233" s="9">
        <f t="shared" si="30"/>
        <v>5</v>
      </c>
      <c r="K233" s="9">
        <f t="shared" si="31"/>
        <v>7.5</v>
      </c>
    </row>
    <row r="234" spans="1:11" x14ac:dyDescent="0.25">
      <c r="A234" s="1">
        <v>44368</v>
      </c>
      <c r="B234" s="3"/>
      <c r="C234" s="3"/>
      <c r="D234" s="5">
        <f t="shared" si="24"/>
        <v>0</v>
      </c>
      <c r="E234" s="5">
        <f t="shared" si="25"/>
        <v>0</v>
      </c>
      <c r="F234" s="9">
        <f t="shared" si="26"/>
        <v>25</v>
      </c>
      <c r="G234" s="9">
        <f t="shared" si="27"/>
        <v>50</v>
      </c>
      <c r="H234" s="9">
        <f t="shared" si="28"/>
        <v>75</v>
      </c>
      <c r="I234" s="9">
        <f t="shared" si="29"/>
        <v>2.5</v>
      </c>
      <c r="J234" s="9">
        <f t="shared" si="30"/>
        <v>5</v>
      </c>
      <c r="K234" s="9">
        <f t="shared" si="31"/>
        <v>7.5</v>
      </c>
    </row>
    <row r="235" spans="1:11" x14ac:dyDescent="0.25">
      <c r="A235" s="1">
        <v>44369</v>
      </c>
      <c r="B235" s="3"/>
      <c r="C235" s="3"/>
      <c r="D235" s="5">
        <f t="shared" si="24"/>
        <v>0</v>
      </c>
      <c r="E235" s="5">
        <f t="shared" si="25"/>
        <v>0</v>
      </c>
      <c r="F235" s="9">
        <f t="shared" si="26"/>
        <v>25</v>
      </c>
      <c r="G235" s="9">
        <f t="shared" si="27"/>
        <v>50</v>
      </c>
      <c r="H235" s="9">
        <f t="shared" si="28"/>
        <v>75</v>
      </c>
      <c r="I235" s="9">
        <f t="shared" si="29"/>
        <v>2.5</v>
      </c>
      <c r="J235" s="9">
        <f t="shared" si="30"/>
        <v>5</v>
      </c>
      <c r="K235" s="9">
        <f t="shared" si="31"/>
        <v>7.5</v>
      </c>
    </row>
    <row r="236" spans="1:11" x14ac:dyDescent="0.25">
      <c r="A236" s="1">
        <v>44370</v>
      </c>
      <c r="B236" s="3"/>
      <c r="C236" s="3"/>
      <c r="D236" s="5">
        <f t="shared" si="24"/>
        <v>0</v>
      </c>
      <c r="E236" s="5">
        <f t="shared" si="25"/>
        <v>0</v>
      </c>
      <c r="F236" s="9">
        <f t="shared" si="26"/>
        <v>25</v>
      </c>
      <c r="G236" s="9">
        <f t="shared" si="27"/>
        <v>50</v>
      </c>
      <c r="H236" s="9">
        <f t="shared" si="28"/>
        <v>75</v>
      </c>
      <c r="I236" s="9">
        <f t="shared" si="29"/>
        <v>2.5</v>
      </c>
      <c r="J236" s="9">
        <f t="shared" si="30"/>
        <v>5</v>
      </c>
      <c r="K236" s="9">
        <f t="shared" si="31"/>
        <v>7.5</v>
      </c>
    </row>
    <row r="237" spans="1:11" x14ac:dyDescent="0.25">
      <c r="A237" s="1">
        <v>44371</v>
      </c>
      <c r="B237" s="3"/>
      <c r="C237" s="3"/>
      <c r="D237" s="5">
        <f t="shared" si="24"/>
        <v>0</v>
      </c>
      <c r="E237" s="5">
        <f t="shared" si="25"/>
        <v>0</v>
      </c>
      <c r="F237" s="9">
        <f t="shared" si="26"/>
        <v>25</v>
      </c>
      <c r="G237" s="9">
        <f t="shared" si="27"/>
        <v>50</v>
      </c>
      <c r="H237" s="9">
        <f t="shared" si="28"/>
        <v>75</v>
      </c>
      <c r="I237" s="9">
        <f t="shared" si="29"/>
        <v>2.5</v>
      </c>
      <c r="J237" s="9">
        <f t="shared" si="30"/>
        <v>5</v>
      </c>
      <c r="K237" s="9">
        <f t="shared" si="31"/>
        <v>7.5</v>
      </c>
    </row>
    <row r="238" spans="1:11" x14ac:dyDescent="0.25">
      <c r="A238" s="1">
        <v>44372</v>
      </c>
      <c r="B238" s="3"/>
      <c r="C238" s="3"/>
      <c r="D238" s="5">
        <f t="shared" si="24"/>
        <v>0</v>
      </c>
      <c r="E238" s="5">
        <f t="shared" si="25"/>
        <v>0</v>
      </c>
      <c r="F238" s="9">
        <f t="shared" si="26"/>
        <v>25</v>
      </c>
      <c r="G238" s="9">
        <f t="shared" si="27"/>
        <v>50</v>
      </c>
      <c r="H238" s="9">
        <f t="shared" si="28"/>
        <v>75</v>
      </c>
      <c r="I238" s="9">
        <f t="shared" si="29"/>
        <v>2.5</v>
      </c>
      <c r="J238" s="9">
        <f t="shared" si="30"/>
        <v>5</v>
      </c>
      <c r="K238" s="9">
        <f t="shared" si="31"/>
        <v>7.5</v>
      </c>
    </row>
    <row r="239" spans="1:11" x14ac:dyDescent="0.25">
      <c r="A239" s="1">
        <v>44375</v>
      </c>
      <c r="B239" s="3"/>
      <c r="C239" s="3"/>
      <c r="D239" s="5">
        <f t="shared" si="24"/>
        <v>0</v>
      </c>
      <c r="E239" s="5">
        <f t="shared" si="25"/>
        <v>0</v>
      </c>
      <c r="F239" s="9">
        <f t="shared" si="26"/>
        <v>25</v>
      </c>
      <c r="G239" s="9">
        <f t="shared" si="27"/>
        <v>50</v>
      </c>
      <c r="H239" s="9">
        <f t="shared" si="28"/>
        <v>75</v>
      </c>
      <c r="I239" s="9">
        <f t="shared" si="29"/>
        <v>2.5</v>
      </c>
      <c r="J239" s="9">
        <f t="shared" si="30"/>
        <v>5</v>
      </c>
      <c r="K239" s="9">
        <f t="shared" si="31"/>
        <v>7.5</v>
      </c>
    </row>
    <row r="240" spans="1:11" x14ac:dyDescent="0.25">
      <c r="A240" s="1">
        <v>44376</v>
      </c>
      <c r="B240" s="3"/>
      <c r="C240" s="3"/>
      <c r="D240" s="5">
        <f t="shared" si="24"/>
        <v>0</v>
      </c>
      <c r="E240" s="5">
        <f t="shared" si="25"/>
        <v>0</v>
      </c>
      <c r="F240" s="9">
        <f t="shared" si="26"/>
        <v>25</v>
      </c>
      <c r="G240" s="9">
        <f t="shared" si="27"/>
        <v>50</v>
      </c>
      <c r="H240" s="9">
        <f t="shared" si="28"/>
        <v>75</v>
      </c>
      <c r="I240" s="9">
        <f t="shared" si="29"/>
        <v>2.5</v>
      </c>
      <c r="J240" s="9">
        <f t="shared" si="30"/>
        <v>5</v>
      </c>
      <c r="K240" s="9">
        <f t="shared" si="31"/>
        <v>7.5</v>
      </c>
    </row>
  </sheetData>
  <mergeCells count="4">
    <mergeCell ref="B3:C3"/>
    <mergeCell ref="B8:C8"/>
    <mergeCell ref="D8:K8"/>
    <mergeCell ref="A1:K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50"/>
  <sheetViews>
    <sheetView topLeftCell="A7" workbookViewId="0">
      <selection activeCell="N7" sqref="N7"/>
    </sheetView>
  </sheetViews>
  <sheetFormatPr defaultRowHeight="15" x14ac:dyDescent="0.25"/>
  <cols>
    <col min="1" max="1" width="10.7109375" bestFit="1" customWidth="1"/>
    <col min="2" max="2" width="14.42578125" customWidth="1"/>
    <col min="3" max="3" width="16.140625" customWidth="1"/>
    <col min="4" max="4" width="14.85546875" customWidth="1"/>
  </cols>
  <sheetData>
    <row r="2" spans="1:10" x14ac:dyDescent="0.25">
      <c r="A2" s="44" t="s">
        <v>13</v>
      </c>
      <c r="B2" s="44"/>
      <c r="C2" s="44"/>
      <c r="D2" s="44"/>
      <c r="E2" s="44"/>
      <c r="F2" s="44"/>
      <c r="G2" s="44"/>
      <c r="H2" s="44"/>
      <c r="I2" s="44"/>
      <c r="J2" s="44"/>
    </row>
    <row r="3" spans="1:10" ht="42.75" customHeight="1" x14ac:dyDescent="0.25">
      <c r="A3" s="2" t="s">
        <v>17</v>
      </c>
      <c r="B3" s="2" t="s">
        <v>16</v>
      </c>
      <c r="C3" s="2" t="s">
        <v>14</v>
      </c>
      <c r="D3" s="2" t="s">
        <v>15</v>
      </c>
      <c r="E3" s="8" t="s">
        <v>7</v>
      </c>
      <c r="F3" s="7" t="s">
        <v>8</v>
      </c>
      <c r="G3" s="6" t="s">
        <v>9</v>
      </c>
      <c r="H3" s="8" t="s">
        <v>10</v>
      </c>
      <c r="I3" s="7" t="s">
        <v>11</v>
      </c>
      <c r="J3" s="6" t="s">
        <v>12</v>
      </c>
    </row>
    <row r="4" spans="1:10" ht="42.75" customHeight="1" x14ac:dyDescent="0.25">
      <c r="A4" s="45" t="s">
        <v>18</v>
      </c>
      <c r="B4" s="45"/>
      <c r="C4" s="45"/>
      <c r="D4" s="45"/>
      <c r="E4" s="45"/>
      <c r="F4" s="45"/>
      <c r="G4" s="45"/>
      <c r="H4" s="45"/>
      <c r="I4" s="45"/>
      <c r="J4" s="45"/>
    </row>
    <row r="5" spans="1:10" x14ac:dyDescent="0.25">
      <c r="A5" s="13">
        <v>44053</v>
      </c>
      <c r="B5" s="13">
        <v>44057</v>
      </c>
      <c r="C5" s="9" t="e">
        <f>AVERAGE('Enter Data Here'!B9:B13)</f>
        <v>#DIV/0!</v>
      </c>
      <c r="D5" s="9" t="e">
        <f>AVERAGE('Enter Data Here'!C9:C13)</f>
        <v>#DIV/0!</v>
      </c>
      <c r="E5" s="9">
        <f>0.05*'Enter Data Here'!$C$4</f>
        <v>50</v>
      </c>
      <c r="F5" s="9">
        <f>0.1*'Enter Data Here'!$C$4</f>
        <v>100</v>
      </c>
      <c r="G5" s="9">
        <f>0.2*'Enter Data Here'!$C$4</f>
        <v>200</v>
      </c>
      <c r="H5" s="9">
        <f>0.05*'Enter Data Here'!$C$5</f>
        <v>5</v>
      </c>
      <c r="I5" s="9">
        <f>0.1*'Enter Data Here'!$C$5</f>
        <v>10</v>
      </c>
      <c r="J5" s="9">
        <f>0.2*'Enter Data Here'!$C$5</f>
        <v>20</v>
      </c>
    </row>
    <row r="6" spans="1:10" x14ac:dyDescent="0.25">
      <c r="A6" s="13">
        <v>44060</v>
      </c>
      <c r="B6" s="13">
        <v>44064</v>
      </c>
      <c r="C6" s="9" t="e">
        <f>AVERAGE('Enter Data Here'!B14:B18)</f>
        <v>#DIV/0!</v>
      </c>
      <c r="D6" s="9" t="e">
        <f>AVERAGE('Enter Data Here'!C14:C18)</f>
        <v>#DIV/0!</v>
      </c>
      <c r="E6" s="9">
        <f>0.05*'Enter Data Here'!$C$4</f>
        <v>50</v>
      </c>
      <c r="F6" s="9">
        <f>0.1*'Enter Data Here'!$C$4</f>
        <v>100</v>
      </c>
      <c r="G6" s="9">
        <f>0.2*'Enter Data Here'!$C$4</f>
        <v>200</v>
      </c>
      <c r="H6" s="9">
        <f>0.05*'Enter Data Here'!$C$5</f>
        <v>5</v>
      </c>
      <c r="I6" s="9">
        <f>0.1*'Enter Data Here'!$C$5</f>
        <v>10</v>
      </c>
      <c r="J6" s="9">
        <f>0.2*'Enter Data Here'!$C$5</f>
        <v>20</v>
      </c>
    </row>
    <row r="7" spans="1:10" x14ac:dyDescent="0.25">
      <c r="A7" s="13">
        <v>44067</v>
      </c>
      <c r="B7" s="13">
        <v>44071</v>
      </c>
      <c r="C7" s="9" t="e">
        <f>AVERAGE('Enter Data Here'!B19:B23)</f>
        <v>#DIV/0!</v>
      </c>
      <c r="D7" s="9" t="e">
        <f>AVERAGE('Enter Data Here'!C19:C23)</f>
        <v>#DIV/0!</v>
      </c>
      <c r="E7" s="9">
        <f>0.05*'Enter Data Here'!$C$4</f>
        <v>50</v>
      </c>
      <c r="F7" s="9">
        <f>0.1*'Enter Data Here'!$C$4</f>
        <v>100</v>
      </c>
      <c r="G7" s="9">
        <f>0.2*'Enter Data Here'!$C$4</f>
        <v>200</v>
      </c>
      <c r="H7" s="9">
        <f>0.05*'Enter Data Here'!$C$5</f>
        <v>5</v>
      </c>
      <c r="I7" s="9">
        <f>0.1*'Enter Data Here'!$C$5</f>
        <v>10</v>
      </c>
      <c r="J7" s="9">
        <f>0.2*'Enter Data Here'!$C$5</f>
        <v>20</v>
      </c>
    </row>
    <row r="8" spans="1:10" x14ac:dyDescent="0.25">
      <c r="A8" s="13">
        <v>44074</v>
      </c>
      <c r="B8" s="13">
        <v>44078</v>
      </c>
      <c r="C8" s="9" t="e">
        <f>AVERAGE('Enter Data Here'!B24:B28)</f>
        <v>#DIV/0!</v>
      </c>
      <c r="D8" s="9" t="e">
        <f>AVERAGE('Enter Data Here'!C24:C28)</f>
        <v>#DIV/0!</v>
      </c>
      <c r="E8" s="9">
        <f>0.05*'Enter Data Here'!$C$4</f>
        <v>50</v>
      </c>
      <c r="F8" s="9">
        <f>0.1*'Enter Data Here'!$C$4</f>
        <v>100</v>
      </c>
      <c r="G8" s="9">
        <f>0.2*'Enter Data Here'!$C$4</f>
        <v>200</v>
      </c>
      <c r="H8" s="9">
        <f>0.05*'Enter Data Here'!$C$5</f>
        <v>5</v>
      </c>
      <c r="I8" s="9">
        <f>0.1*'Enter Data Here'!$C$5</f>
        <v>10</v>
      </c>
      <c r="J8" s="9">
        <f>0.2*'Enter Data Here'!$C$5</f>
        <v>20</v>
      </c>
    </row>
    <row r="9" spans="1:10" x14ac:dyDescent="0.25">
      <c r="A9" s="13">
        <v>44081</v>
      </c>
      <c r="B9" s="13">
        <v>44085</v>
      </c>
      <c r="C9" s="9" t="e">
        <f>AVERAGE('Enter Data Here'!B29:B33)</f>
        <v>#DIV/0!</v>
      </c>
      <c r="D9" s="9" t="e">
        <f>AVERAGE('Enter Data Here'!C29:C33)</f>
        <v>#DIV/0!</v>
      </c>
      <c r="E9" s="9">
        <f>0.05*'Enter Data Here'!$C$4</f>
        <v>50</v>
      </c>
      <c r="F9" s="9">
        <f>0.1*'Enter Data Here'!$C$4</f>
        <v>100</v>
      </c>
      <c r="G9" s="9">
        <f>0.2*'Enter Data Here'!$C$4</f>
        <v>200</v>
      </c>
      <c r="H9" s="9">
        <f>0.05*'Enter Data Here'!$C$5</f>
        <v>5</v>
      </c>
      <c r="I9" s="9">
        <f>0.1*'Enter Data Here'!$C$5</f>
        <v>10</v>
      </c>
      <c r="J9" s="9">
        <f>0.2*'Enter Data Here'!$C$5</f>
        <v>20</v>
      </c>
    </row>
    <row r="10" spans="1:10" x14ac:dyDescent="0.25">
      <c r="A10" s="13">
        <v>44088</v>
      </c>
      <c r="B10" s="13">
        <v>44092</v>
      </c>
      <c r="C10" s="9" t="e">
        <f>AVERAGE('Enter Data Here'!B34:B38)</f>
        <v>#DIV/0!</v>
      </c>
      <c r="D10" s="9" t="e">
        <f>AVERAGE('Enter Data Here'!C34:C38)</f>
        <v>#DIV/0!</v>
      </c>
      <c r="E10" s="9">
        <f>0.05*'Enter Data Here'!$C$4</f>
        <v>50</v>
      </c>
      <c r="F10" s="9">
        <f>0.1*'Enter Data Here'!$C$4</f>
        <v>100</v>
      </c>
      <c r="G10" s="9">
        <f>0.2*'Enter Data Here'!$C$4</f>
        <v>200</v>
      </c>
      <c r="H10" s="9">
        <f>0.05*'Enter Data Here'!$C$5</f>
        <v>5</v>
      </c>
      <c r="I10" s="9">
        <f>0.1*'Enter Data Here'!$C$5</f>
        <v>10</v>
      </c>
      <c r="J10" s="9">
        <f>0.2*'Enter Data Here'!$C$5</f>
        <v>20</v>
      </c>
    </row>
    <row r="11" spans="1:10" x14ac:dyDescent="0.25">
      <c r="A11" s="13">
        <v>44095</v>
      </c>
      <c r="B11" s="13">
        <v>44099</v>
      </c>
      <c r="C11" s="9" t="e">
        <f>AVERAGE('Enter Data Here'!B39:B43)</f>
        <v>#DIV/0!</v>
      </c>
      <c r="D11" s="9" t="e">
        <f>AVERAGE('Enter Data Here'!C39:C43)</f>
        <v>#DIV/0!</v>
      </c>
      <c r="E11" s="9">
        <f>0.05*'Enter Data Here'!$C$4</f>
        <v>50</v>
      </c>
      <c r="F11" s="9">
        <f>0.1*'Enter Data Here'!$C$4</f>
        <v>100</v>
      </c>
      <c r="G11" s="9">
        <f>0.2*'Enter Data Here'!$C$4</f>
        <v>200</v>
      </c>
      <c r="H11" s="9">
        <f>0.05*'Enter Data Here'!$C$5</f>
        <v>5</v>
      </c>
      <c r="I11" s="9">
        <f>0.1*'Enter Data Here'!$C$5</f>
        <v>10</v>
      </c>
      <c r="J11" s="9">
        <f>0.2*'Enter Data Here'!$C$5</f>
        <v>20</v>
      </c>
    </row>
    <row r="12" spans="1:10" x14ac:dyDescent="0.25">
      <c r="A12" s="13">
        <v>44102</v>
      </c>
      <c r="B12" s="13">
        <v>44106</v>
      </c>
      <c r="C12" s="9" t="e">
        <f>AVERAGE('Enter Data Here'!B44:B48)</f>
        <v>#DIV/0!</v>
      </c>
      <c r="D12" s="9" t="e">
        <f>AVERAGE('Enter Data Here'!C44:C48)</f>
        <v>#DIV/0!</v>
      </c>
      <c r="E12" s="9">
        <f>0.05*'Enter Data Here'!$C$4</f>
        <v>50</v>
      </c>
      <c r="F12" s="9">
        <f>0.1*'Enter Data Here'!$C$4</f>
        <v>100</v>
      </c>
      <c r="G12" s="9">
        <f>0.2*'Enter Data Here'!$C$4</f>
        <v>200</v>
      </c>
      <c r="H12" s="9">
        <f>0.05*'Enter Data Here'!$C$5</f>
        <v>5</v>
      </c>
      <c r="I12" s="9">
        <f>0.1*'Enter Data Here'!$C$5</f>
        <v>10</v>
      </c>
      <c r="J12" s="9">
        <f>0.2*'Enter Data Here'!$C$5</f>
        <v>20</v>
      </c>
    </row>
    <row r="13" spans="1:10" x14ac:dyDescent="0.25">
      <c r="A13" s="13">
        <v>44109</v>
      </c>
      <c r="B13" s="13">
        <v>44113</v>
      </c>
      <c r="C13" s="9" t="e">
        <f>AVERAGE('Enter Data Here'!B49:B53)</f>
        <v>#DIV/0!</v>
      </c>
      <c r="D13" s="9" t="e">
        <f>AVERAGE('Enter Data Here'!C49:C53)</f>
        <v>#DIV/0!</v>
      </c>
      <c r="E13" s="9">
        <f>0.05*'Enter Data Here'!$C$4</f>
        <v>50</v>
      </c>
      <c r="F13" s="9">
        <f>0.1*'Enter Data Here'!$C$4</f>
        <v>100</v>
      </c>
      <c r="G13" s="9">
        <f>0.2*'Enter Data Here'!$C$4</f>
        <v>200</v>
      </c>
      <c r="H13" s="9">
        <f>0.05*'Enter Data Here'!$C$5</f>
        <v>5</v>
      </c>
      <c r="I13" s="9">
        <f>0.1*'Enter Data Here'!$C$5</f>
        <v>10</v>
      </c>
      <c r="J13" s="9">
        <f>0.2*'Enter Data Here'!$C$5</f>
        <v>20</v>
      </c>
    </row>
    <row r="14" spans="1:10" x14ac:dyDescent="0.25">
      <c r="A14" s="13">
        <v>44116</v>
      </c>
      <c r="B14" s="13">
        <v>44120</v>
      </c>
      <c r="C14" s="9" t="e">
        <f>AVERAGE('Enter Data Here'!B54:B58)</f>
        <v>#DIV/0!</v>
      </c>
      <c r="D14" s="9" t="e">
        <f>AVERAGE('Enter Data Here'!C54:C58)</f>
        <v>#DIV/0!</v>
      </c>
      <c r="E14" s="9">
        <f>0.05*'Enter Data Here'!$C$4</f>
        <v>50</v>
      </c>
      <c r="F14" s="9">
        <f>0.1*'Enter Data Here'!$C$4</f>
        <v>100</v>
      </c>
      <c r="G14" s="9">
        <f>0.2*'Enter Data Here'!$C$4</f>
        <v>200</v>
      </c>
      <c r="H14" s="9">
        <f>0.05*'Enter Data Here'!$C$5</f>
        <v>5</v>
      </c>
      <c r="I14" s="9">
        <f>0.1*'Enter Data Here'!$C$5</f>
        <v>10</v>
      </c>
      <c r="J14" s="9">
        <f>0.2*'Enter Data Here'!$C$5</f>
        <v>20</v>
      </c>
    </row>
    <row r="15" spans="1:10" x14ac:dyDescent="0.25">
      <c r="A15" s="13">
        <v>44123</v>
      </c>
      <c r="B15" s="13">
        <v>44127</v>
      </c>
      <c r="C15" s="9" t="e">
        <f>AVERAGE('Enter Data Here'!B59:B63)</f>
        <v>#DIV/0!</v>
      </c>
      <c r="D15" s="9" t="e">
        <f>AVERAGE('Enter Data Here'!C59:C63)</f>
        <v>#DIV/0!</v>
      </c>
      <c r="E15" s="9">
        <f>0.05*'Enter Data Here'!$C$4</f>
        <v>50</v>
      </c>
      <c r="F15" s="9">
        <f>0.1*'Enter Data Here'!$C$4</f>
        <v>100</v>
      </c>
      <c r="G15" s="9">
        <f>0.2*'Enter Data Here'!$C$4</f>
        <v>200</v>
      </c>
      <c r="H15" s="9">
        <f>0.05*'Enter Data Here'!$C$5</f>
        <v>5</v>
      </c>
      <c r="I15" s="9">
        <f>0.1*'Enter Data Here'!$C$5</f>
        <v>10</v>
      </c>
      <c r="J15" s="9">
        <f>0.2*'Enter Data Here'!$C$5</f>
        <v>20</v>
      </c>
    </row>
    <row r="16" spans="1:10" x14ac:dyDescent="0.25">
      <c r="A16" s="13">
        <v>44130</v>
      </c>
      <c r="B16" s="13">
        <v>44134</v>
      </c>
      <c r="C16" s="9" t="e">
        <f>AVERAGE('Enter Data Here'!B64:B68)</f>
        <v>#DIV/0!</v>
      </c>
      <c r="D16" s="9" t="e">
        <f>AVERAGE('Enter Data Here'!C64:C68)</f>
        <v>#DIV/0!</v>
      </c>
      <c r="E16" s="9">
        <f>0.05*'Enter Data Here'!$C$4</f>
        <v>50</v>
      </c>
      <c r="F16" s="9">
        <f>0.1*'Enter Data Here'!$C$4</f>
        <v>100</v>
      </c>
      <c r="G16" s="9">
        <f>0.2*'Enter Data Here'!$C$4</f>
        <v>200</v>
      </c>
      <c r="H16" s="9">
        <f>0.05*'Enter Data Here'!$C$5</f>
        <v>5</v>
      </c>
      <c r="I16" s="9">
        <f>0.1*'Enter Data Here'!$C$5</f>
        <v>10</v>
      </c>
      <c r="J16" s="9">
        <f>0.2*'Enter Data Here'!$C$5</f>
        <v>20</v>
      </c>
    </row>
    <row r="17" spans="1:10" x14ac:dyDescent="0.25">
      <c r="A17" s="13">
        <v>44137</v>
      </c>
      <c r="B17" s="13">
        <v>44141</v>
      </c>
      <c r="C17" s="9" t="e">
        <f>AVERAGE('Enter Data Here'!B69:B73)</f>
        <v>#DIV/0!</v>
      </c>
      <c r="D17" s="9" t="e">
        <f>AVERAGE('Enter Data Here'!C69:C73)</f>
        <v>#DIV/0!</v>
      </c>
      <c r="E17" s="9">
        <f>0.05*'Enter Data Here'!$C$4</f>
        <v>50</v>
      </c>
      <c r="F17" s="9">
        <f>0.1*'Enter Data Here'!$C$4</f>
        <v>100</v>
      </c>
      <c r="G17" s="9">
        <f>0.2*'Enter Data Here'!$C$4</f>
        <v>200</v>
      </c>
      <c r="H17" s="9">
        <f>0.05*'Enter Data Here'!$C$5</f>
        <v>5</v>
      </c>
      <c r="I17" s="9">
        <f>0.1*'Enter Data Here'!$C$5</f>
        <v>10</v>
      </c>
      <c r="J17" s="9">
        <f>0.2*'Enter Data Here'!$C$5</f>
        <v>20</v>
      </c>
    </row>
    <row r="18" spans="1:10" x14ac:dyDescent="0.25">
      <c r="A18" s="13">
        <v>44144</v>
      </c>
      <c r="B18" s="13">
        <v>44148</v>
      </c>
      <c r="C18" s="9" t="e">
        <f>AVERAGE('Enter Data Here'!B74:B78)</f>
        <v>#DIV/0!</v>
      </c>
      <c r="D18" s="9" t="e">
        <f>AVERAGE('Enter Data Here'!C74:C78)</f>
        <v>#DIV/0!</v>
      </c>
      <c r="E18" s="9">
        <f>0.05*'Enter Data Here'!$C$4</f>
        <v>50</v>
      </c>
      <c r="F18" s="9">
        <f>0.1*'Enter Data Here'!$C$4</f>
        <v>100</v>
      </c>
      <c r="G18" s="9">
        <f>0.2*'Enter Data Here'!$C$4</f>
        <v>200</v>
      </c>
      <c r="H18" s="9">
        <f>0.05*'Enter Data Here'!$C$5</f>
        <v>5</v>
      </c>
      <c r="I18" s="9">
        <f>0.1*'Enter Data Here'!$C$5</f>
        <v>10</v>
      </c>
      <c r="J18" s="9">
        <f>0.2*'Enter Data Here'!$C$5</f>
        <v>20</v>
      </c>
    </row>
    <row r="19" spans="1:10" x14ac:dyDescent="0.25">
      <c r="A19" s="13">
        <v>44151</v>
      </c>
      <c r="B19" s="13">
        <v>44155</v>
      </c>
      <c r="C19" s="9" t="e">
        <f>AVERAGE('Enter Data Here'!B79:B83)</f>
        <v>#DIV/0!</v>
      </c>
      <c r="D19" s="9" t="e">
        <f>AVERAGE('Enter Data Here'!C79:C83)</f>
        <v>#DIV/0!</v>
      </c>
      <c r="E19" s="9">
        <f>0.05*'Enter Data Here'!$C$4</f>
        <v>50</v>
      </c>
      <c r="F19" s="9">
        <f>0.1*'Enter Data Here'!$C$4</f>
        <v>100</v>
      </c>
      <c r="G19" s="9">
        <f>0.2*'Enter Data Here'!$C$4</f>
        <v>200</v>
      </c>
      <c r="H19" s="9">
        <f>0.05*'Enter Data Here'!$C$5</f>
        <v>5</v>
      </c>
      <c r="I19" s="9">
        <f>0.1*'Enter Data Here'!$C$5</f>
        <v>10</v>
      </c>
      <c r="J19" s="9">
        <f>0.2*'Enter Data Here'!$C$5</f>
        <v>20</v>
      </c>
    </row>
    <row r="20" spans="1:10" x14ac:dyDescent="0.25">
      <c r="A20" s="13">
        <v>44158</v>
      </c>
      <c r="B20" s="13">
        <v>44162</v>
      </c>
      <c r="C20" s="9" t="e">
        <f>AVERAGE('Enter Data Here'!B84:B88)</f>
        <v>#DIV/0!</v>
      </c>
      <c r="D20" s="9" t="e">
        <f>AVERAGE('Enter Data Here'!C84:C88)</f>
        <v>#DIV/0!</v>
      </c>
      <c r="E20" s="9">
        <f>0.05*'Enter Data Here'!$C$4</f>
        <v>50</v>
      </c>
      <c r="F20" s="9">
        <f>0.1*'Enter Data Here'!$C$4</f>
        <v>100</v>
      </c>
      <c r="G20" s="9">
        <f>0.2*'Enter Data Here'!$C$4</f>
        <v>200</v>
      </c>
      <c r="H20" s="9">
        <f>0.05*'Enter Data Here'!$C$5</f>
        <v>5</v>
      </c>
      <c r="I20" s="9">
        <f>0.1*'Enter Data Here'!$C$5</f>
        <v>10</v>
      </c>
      <c r="J20" s="9">
        <f>0.2*'Enter Data Here'!$C$5</f>
        <v>20</v>
      </c>
    </row>
    <row r="21" spans="1:10" x14ac:dyDescent="0.25">
      <c r="A21" s="13">
        <v>44165</v>
      </c>
      <c r="B21" s="13">
        <v>44169</v>
      </c>
      <c r="C21" s="9" t="e">
        <f>AVERAGE('Enter Data Here'!B89:B93)</f>
        <v>#DIV/0!</v>
      </c>
      <c r="D21" s="9" t="e">
        <f>AVERAGE('Enter Data Here'!C89:C93)</f>
        <v>#DIV/0!</v>
      </c>
      <c r="E21" s="9">
        <f>0.05*'Enter Data Here'!$C$4</f>
        <v>50</v>
      </c>
      <c r="F21" s="9">
        <f>0.1*'Enter Data Here'!$C$4</f>
        <v>100</v>
      </c>
      <c r="G21" s="9">
        <f>0.2*'Enter Data Here'!$C$4</f>
        <v>200</v>
      </c>
      <c r="H21" s="9">
        <f>0.05*'Enter Data Here'!$C$5</f>
        <v>5</v>
      </c>
      <c r="I21" s="9">
        <f>0.1*'Enter Data Here'!$C$5</f>
        <v>10</v>
      </c>
      <c r="J21" s="9">
        <f>0.2*'Enter Data Here'!$C$5</f>
        <v>20</v>
      </c>
    </row>
    <row r="22" spans="1:10" x14ac:dyDescent="0.25">
      <c r="A22" s="13">
        <v>44172</v>
      </c>
      <c r="B22" s="13">
        <v>44176</v>
      </c>
      <c r="C22" s="9" t="e">
        <f>AVERAGE('Enter Data Here'!B94:B98)</f>
        <v>#DIV/0!</v>
      </c>
      <c r="D22" s="9" t="e">
        <f>AVERAGE('Enter Data Here'!C94:C98)</f>
        <v>#DIV/0!</v>
      </c>
      <c r="E22" s="9">
        <f>0.05*'Enter Data Here'!$C$4</f>
        <v>50</v>
      </c>
      <c r="F22" s="9">
        <f>0.1*'Enter Data Here'!$C$4</f>
        <v>100</v>
      </c>
      <c r="G22" s="9">
        <f>0.2*'Enter Data Here'!$C$4</f>
        <v>200</v>
      </c>
      <c r="H22" s="9">
        <f>0.05*'Enter Data Here'!$C$5</f>
        <v>5</v>
      </c>
      <c r="I22" s="9">
        <f>0.1*'Enter Data Here'!$C$5</f>
        <v>10</v>
      </c>
      <c r="J22" s="9">
        <f>0.2*'Enter Data Here'!$C$5</f>
        <v>20</v>
      </c>
    </row>
    <row r="23" spans="1:10" x14ac:dyDescent="0.25">
      <c r="A23" s="13">
        <v>44179</v>
      </c>
      <c r="B23" s="13">
        <v>44183</v>
      </c>
      <c r="C23" s="9" t="e">
        <f>AVERAGE('Enter Data Here'!B99:B103)</f>
        <v>#DIV/0!</v>
      </c>
      <c r="D23" s="9" t="e">
        <f>AVERAGE('Enter Data Here'!C99:C103)</f>
        <v>#DIV/0!</v>
      </c>
      <c r="E23" s="9">
        <f>0.05*'Enter Data Here'!$C$4</f>
        <v>50</v>
      </c>
      <c r="F23" s="9">
        <f>0.1*'Enter Data Here'!$C$4</f>
        <v>100</v>
      </c>
      <c r="G23" s="9">
        <f>0.2*'Enter Data Here'!$C$4</f>
        <v>200</v>
      </c>
      <c r="H23" s="9">
        <f>0.05*'Enter Data Here'!$C$5</f>
        <v>5</v>
      </c>
      <c r="I23" s="9">
        <f>0.1*'Enter Data Here'!$C$5</f>
        <v>10</v>
      </c>
      <c r="J23" s="9">
        <f>0.2*'Enter Data Here'!$C$5</f>
        <v>20</v>
      </c>
    </row>
    <row r="24" spans="1:10" x14ac:dyDescent="0.25">
      <c r="A24" s="13">
        <v>44186</v>
      </c>
      <c r="B24" s="13">
        <v>44190</v>
      </c>
      <c r="C24" s="9" t="e">
        <f>AVERAGE('Enter Data Here'!B104:B108)</f>
        <v>#DIV/0!</v>
      </c>
      <c r="D24" s="9" t="e">
        <f>AVERAGE('Enter Data Here'!C104:C108)</f>
        <v>#DIV/0!</v>
      </c>
      <c r="E24" s="9">
        <f>0.05*'Enter Data Here'!$C$4</f>
        <v>50</v>
      </c>
      <c r="F24" s="9">
        <f>0.1*'Enter Data Here'!$C$4</f>
        <v>100</v>
      </c>
      <c r="G24" s="9">
        <f>0.2*'Enter Data Here'!$C$4</f>
        <v>200</v>
      </c>
      <c r="H24" s="9">
        <f>0.05*'Enter Data Here'!$C$5</f>
        <v>5</v>
      </c>
      <c r="I24" s="9">
        <f>0.1*'Enter Data Here'!$C$5</f>
        <v>10</v>
      </c>
      <c r="J24" s="9">
        <f>0.2*'Enter Data Here'!$C$5</f>
        <v>20</v>
      </c>
    </row>
    <row r="25" spans="1:10" x14ac:dyDescent="0.25">
      <c r="A25" s="13">
        <v>44193</v>
      </c>
      <c r="B25" s="13">
        <v>44197</v>
      </c>
      <c r="C25" s="9" t="e">
        <f>AVERAGE('Enter Data Here'!B109:B113)</f>
        <v>#DIV/0!</v>
      </c>
      <c r="D25" s="9" t="e">
        <f>AVERAGE('Enter Data Here'!C109:C113)</f>
        <v>#DIV/0!</v>
      </c>
      <c r="E25" s="9">
        <f>0.05*'Enter Data Here'!$C$4</f>
        <v>50</v>
      </c>
      <c r="F25" s="9">
        <f>0.1*'Enter Data Here'!$C$4</f>
        <v>100</v>
      </c>
      <c r="G25" s="9">
        <f>0.2*'Enter Data Here'!$C$4</f>
        <v>200</v>
      </c>
      <c r="H25" s="9">
        <f>0.05*'Enter Data Here'!$C$5</f>
        <v>5</v>
      </c>
      <c r="I25" s="9">
        <f>0.1*'Enter Data Here'!$C$5</f>
        <v>10</v>
      </c>
      <c r="J25" s="9">
        <f>0.2*'Enter Data Here'!$C$5</f>
        <v>20</v>
      </c>
    </row>
    <row r="26" spans="1:10" x14ac:dyDescent="0.25">
      <c r="A26" s="13">
        <v>44200</v>
      </c>
      <c r="B26" s="13">
        <v>44204</v>
      </c>
      <c r="C26" s="9" t="e">
        <f>AVERAGE('Enter Data Here'!B114:B118)</f>
        <v>#DIV/0!</v>
      </c>
      <c r="D26" s="9" t="e">
        <f>AVERAGE('Enter Data Here'!C114:C118)</f>
        <v>#DIV/0!</v>
      </c>
      <c r="E26" s="9">
        <f>0.05*'Enter Data Here'!$C$4</f>
        <v>50</v>
      </c>
      <c r="F26" s="9">
        <f>0.1*'Enter Data Here'!$C$4</f>
        <v>100</v>
      </c>
      <c r="G26" s="9">
        <f>0.2*'Enter Data Here'!$C$4</f>
        <v>200</v>
      </c>
      <c r="H26" s="9">
        <f>0.05*'Enter Data Here'!$C$5</f>
        <v>5</v>
      </c>
      <c r="I26" s="9">
        <f>0.1*'Enter Data Here'!$C$5</f>
        <v>10</v>
      </c>
      <c r="J26" s="9">
        <f>0.2*'Enter Data Here'!$C$5</f>
        <v>20</v>
      </c>
    </row>
    <row r="27" spans="1:10" x14ac:dyDescent="0.25">
      <c r="A27" s="13">
        <v>44207</v>
      </c>
      <c r="B27" s="13">
        <v>44211</v>
      </c>
      <c r="C27" s="9" t="e">
        <f>AVERAGE('Enter Data Here'!B119:B123)</f>
        <v>#DIV/0!</v>
      </c>
      <c r="D27" s="9" t="e">
        <f>AVERAGE('Enter Data Here'!C119:C123)</f>
        <v>#DIV/0!</v>
      </c>
      <c r="E27" s="9">
        <f>0.05*'Enter Data Here'!$C$4</f>
        <v>50</v>
      </c>
      <c r="F27" s="9">
        <f>0.1*'Enter Data Here'!$C$4</f>
        <v>100</v>
      </c>
      <c r="G27" s="9">
        <f>0.2*'Enter Data Here'!$C$4</f>
        <v>200</v>
      </c>
      <c r="H27" s="9">
        <f>0.05*'Enter Data Here'!$C$5</f>
        <v>5</v>
      </c>
      <c r="I27" s="9">
        <f>0.1*'Enter Data Here'!$C$5</f>
        <v>10</v>
      </c>
      <c r="J27" s="9">
        <f>0.2*'Enter Data Here'!$C$5</f>
        <v>20</v>
      </c>
    </row>
    <row r="28" spans="1:10" x14ac:dyDescent="0.25">
      <c r="A28" s="13">
        <v>44214</v>
      </c>
      <c r="B28" s="13">
        <v>44218</v>
      </c>
      <c r="C28" s="9" t="e">
        <f>AVERAGE('Enter Data Here'!B124:B128)</f>
        <v>#DIV/0!</v>
      </c>
      <c r="D28" s="9" t="e">
        <f>AVERAGE('Enter Data Here'!C124:C128)</f>
        <v>#DIV/0!</v>
      </c>
      <c r="E28" s="9">
        <f>0.05*'Enter Data Here'!$C$4</f>
        <v>50</v>
      </c>
      <c r="F28" s="9">
        <f>0.1*'Enter Data Here'!$C$4</f>
        <v>100</v>
      </c>
      <c r="G28" s="9">
        <f>0.2*'Enter Data Here'!$C$4</f>
        <v>200</v>
      </c>
      <c r="H28" s="9">
        <f>0.05*'Enter Data Here'!$C$5</f>
        <v>5</v>
      </c>
      <c r="I28" s="9">
        <f>0.1*'Enter Data Here'!$C$5</f>
        <v>10</v>
      </c>
      <c r="J28" s="9">
        <f>0.2*'Enter Data Here'!$C$5</f>
        <v>20</v>
      </c>
    </row>
    <row r="29" spans="1:10" x14ac:dyDescent="0.25">
      <c r="A29" s="13">
        <v>44221</v>
      </c>
      <c r="B29" s="13">
        <v>44225</v>
      </c>
      <c r="C29" s="9" t="e">
        <f>AVERAGE('Enter Data Here'!B129:B133)</f>
        <v>#DIV/0!</v>
      </c>
      <c r="D29" s="9" t="e">
        <f>AVERAGE('Enter Data Here'!C129:C133)</f>
        <v>#DIV/0!</v>
      </c>
      <c r="E29" s="9">
        <f>0.05*'Enter Data Here'!$C$4</f>
        <v>50</v>
      </c>
      <c r="F29" s="9">
        <f>0.1*'Enter Data Here'!$C$4</f>
        <v>100</v>
      </c>
      <c r="G29" s="9">
        <f>0.2*'Enter Data Here'!$C$4</f>
        <v>200</v>
      </c>
      <c r="H29" s="9">
        <f>0.05*'Enter Data Here'!$C$5</f>
        <v>5</v>
      </c>
      <c r="I29" s="9">
        <f>0.1*'Enter Data Here'!$C$5</f>
        <v>10</v>
      </c>
      <c r="J29" s="9">
        <f>0.2*'Enter Data Here'!$C$5</f>
        <v>20</v>
      </c>
    </row>
    <row r="30" spans="1:10" x14ac:dyDescent="0.25">
      <c r="A30" s="13">
        <v>44228</v>
      </c>
      <c r="B30" s="13">
        <v>44232</v>
      </c>
      <c r="C30" s="9" t="e">
        <f>AVERAGE('Enter Data Here'!B134:B138)</f>
        <v>#DIV/0!</v>
      </c>
      <c r="D30" s="9" t="e">
        <f>AVERAGE('Enter Data Here'!C134:C138)</f>
        <v>#DIV/0!</v>
      </c>
      <c r="E30" s="9">
        <f>0.05*'Enter Data Here'!$C$4</f>
        <v>50</v>
      </c>
      <c r="F30" s="9">
        <f>0.1*'Enter Data Here'!$C$4</f>
        <v>100</v>
      </c>
      <c r="G30" s="9">
        <f>0.2*'Enter Data Here'!$C$4</f>
        <v>200</v>
      </c>
      <c r="H30" s="9">
        <f>0.05*'Enter Data Here'!$C$5</f>
        <v>5</v>
      </c>
      <c r="I30" s="9">
        <f>0.1*'Enter Data Here'!$C$5</f>
        <v>10</v>
      </c>
      <c r="J30" s="9">
        <f>0.2*'Enter Data Here'!$C$5</f>
        <v>20</v>
      </c>
    </row>
    <row r="31" spans="1:10" x14ac:dyDescent="0.25">
      <c r="A31" s="13">
        <v>44235</v>
      </c>
      <c r="B31" s="13">
        <v>44239</v>
      </c>
      <c r="C31" s="9" t="e">
        <f>AVERAGE('Enter Data Here'!B139:B143)</f>
        <v>#DIV/0!</v>
      </c>
      <c r="D31" s="9" t="e">
        <f>AVERAGE('Enter Data Here'!C139:C143)</f>
        <v>#DIV/0!</v>
      </c>
      <c r="E31" s="9">
        <f>0.05*'Enter Data Here'!$C$4</f>
        <v>50</v>
      </c>
      <c r="F31" s="9">
        <f>0.1*'Enter Data Here'!$C$4</f>
        <v>100</v>
      </c>
      <c r="G31" s="9">
        <f>0.2*'Enter Data Here'!$C$4</f>
        <v>200</v>
      </c>
      <c r="H31" s="9">
        <f>0.05*'Enter Data Here'!$C$5</f>
        <v>5</v>
      </c>
      <c r="I31" s="9">
        <f>0.1*'Enter Data Here'!$C$5</f>
        <v>10</v>
      </c>
      <c r="J31" s="9">
        <f>0.2*'Enter Data Here'!$C$5</f>
        <v>20</v>
      </c>
    </row>
    <row r="32" spans="1:10" x14ac:dyDescent="0.25">
      <c r="A32" s="13">
        <v>44242</v>
      </c>
      <c r="B32" s="13">
        <v>44246</v>
      </c>
      <c r="C32" s="9" t="e">
        <f>AVERAGE('Enter Data Here'!B144:B148)</f>
        <v>#DIV/0!</v>
      </c>
      <c r="D32" s="9" t="e">
        <f>AVERAGE('Enter Data Here'!C144:C148)</f>
        <v>#DIV/0!</v>
      </c>
      <c r="E32" s="9">
        <f>0.05*'Enter Data Here'!$C$4</f>
        <v>50</v>
      </c>
      <c r="F32" s="9">
        <f>0.1*'Enter Data Here'!$C$4</f>
        <v>100</v>
      </c>
      <c r="G32" s="9">
        <f>0.2*'Enter Data Here'!$C$4</f>
        <v>200</v>
      </c>
      <c r="H32" s="9">
        <f>0.05*'Enter Data Here'!$C$5</f>
        <v>5</v>
      </c>
      <c r="I32" s="9">
        <f>0.1*'Enter Data Here'!$C$5</f>
        <v>10</v>
      </c>
      <c r="J32" s="9">
        <f>0.2*'Enter Data Here'!$C$5</f>
        <v>20</v>
      </c>
    </row>
    <row r="33" spans="1:10" x14ac:dyDescent="0.25">
      <c r="A33" s="13">
        <v>44249</v>
      </c>
      <c r="B33" s="13">
        <v>44253</v>
      </c>
      <c r="C33" s="9" t="e">
        <f>AVERAGE('Enter Data Here'!B149:B153)</f>
        <v>#DIV/0!</v>
      </c>
      <c r="D33" s="9" t="e">
        <f>AVERAGE('Enter Data Here'!C149:C153)</f>
        <v>#DIV/0!</v>
      </c>
      <c r="E33" s="9">
        <f>0.05*'Enter Data Here'!$C$4</f>
        <v>50</v>
      </c>
      <c r="F33" s="9">
        <f>0.1*'Enter Data Here'!$C$4</f>
        <v>100</v>
      </c>
      <c r="G33" s="9">
        <f>0.2*'Enter Data Here'!$C$4</f>
        <v>200</v>
      </c>
      <c r="H33" s="9">
        <f>0.05*'Enter Data Here'!$C$5</f>
        <v>5</v>
      </c>
      <c r="I33" s="9">
        <f>0.1*'Enter Data Here'!$C$5</f>
        <v>10</v>
      </c>
      <c r="J33" s="9">
        <f>0.2*'Enter Data Here'!$C$5</f>
        <v>20</v>
      </c>
    </row>
    <row r="34" spans="1:10" x14ac:dyDescent="0.25">
      <c r="A34" s="13">
        <v>44256</v>
      </c>
      <c r="B34" s="13">
        <v>44260</v>
      </c>
      <c r="C34" s="9" t="e">
        <f>AVERAGE('Enter Data Here'!B154:B158)</f>
        <v>#DIV/0!</v>
      </c>
      <c r="D34" s="9" t="e">
        <f>AVERAGE('Enter Data Here'!C154:C158)</f>
        <v>#DIV/0!</v>
      </c>
      <c r="E34" s="9">
        <f>0.05*'Enter Data Here'!$C$4</f>
        <v>50</v>
      </c>
      <c r="F34" s="9">
        <f>0.1*'Enter Data Here'!$C$4</f>
        <v>100</v>
      </c>
      <c r="G34" s="9">
        <f>0.2*'Enter Data Here'!$C$4</f>
        <v>200</v>
      </c>
      <c r="H34" s="9">
        <f>0.05*'Enter Data Here'!$C$5</f>
        <v>5</v>
      </c>
      <c r="I34" s="9">
        <f>0.1*'Enter Data Here'!$C$5</f>
        <v>10</v>
      </c>
      <c r="J34" s="9">
        <f>0.2*'Enter Data Here'!$C$5</f>
        <v>20</v>
      </c>
    </row>
    <row r="35" spans="1:10" x14ac:dyDescent="0.25">
      <c r="A35" s="13">
        <v>44263</v>
      </c>
      <c r="B35" s="13">
        <v>44267</v>
      </c>
      <c r="C35" s="9" t="e">
        <f>AVERAGE('Enter Data Here'!B159:B163)</f>
        <v>#DIV/0!</v>
      </c>
      <c r="D35" s="9" t="e">
        <f>AVERAGE('Enter Data Here'!C159:C163)</f>
        <v>#DIV/0!</v>
      </c>
      <c r="E35" s="9">
        <f>0.05*'Enter Data Here'!$C$4</f>
        <v>50</v>
      </c>
      <c r="F35" s="9">
        <f>0.1*'Enter Data Here'!$C$4</f>
        <v>100</v>
      </c>
      <c r="G35" s="9">
        <f>0.2*'Enter Data Here'!$C$4</f>
        <v>200</v>
      </c>
      <c r="H35" s="9">
        <f>0.05*'Enter Data Here'!$C$5</f>
        <v>5</v>
      </c>
      <c r="I35" s="9">
        <f>0.1*'Enter Data Here'!$C$5</f>
        <v>10</v>
      </c>
      <c r="J35" s="9">
        <f>0.2*'Enter Data Here'!$C$5</f>
        <v>20</v>
      </c>
    </row>
    <row r="36" spans="1:10" x14ac:dyDescent="0.25">
      <c r="A36" s="13">
        <v>44270</v>
      </c>
      <c r="B36" s="13">
        <v>44274</v>
      </c>
      <c r="C36" s="9" t="e">
        <f>AVERAGE('Enter Data Here'!B164:B168)</f>
        <v>#DIV/0!</v>
      </c>
      <c r="D36" s="9" t="e">
        <f>AVERAGE('Enter Data Here'!C164:C168)</f>
        <v>#DIV/0!</v>
      </c>
      <c r="E36" s="9">
        <f>0.05*'Enter Data Here'!$C$4</f>
        <v>50</v>
      </c>
      <c r="F36" s="9">
        <f>0.1*'Enter Data Here'!$C$4</f>
        <v>100</v>
      </c>
      <c r="G36" s="9">
        <f>0.2*'Enter Data Here'!$C$4</f>
        <v>200</v>
      </c>
      <c r="H36" s="9">
        <f>0.05*'Enter Data Here'!$C$5</f>
        <v>5</v>
      </c>
      <c r="I36" s="9">
        <f>0.1*'Enter Data Here'!$C$5</f>
        <v>10</v>
      </c>
      <c r="J36" s="9">
        <f>0.2*'Enter Data Here'!$C$5</f>
        <v>20</v>
      </c>
    </row>
    <row r="37" spans="1:10" x14ac:dyDescent="0.25">
      <c r="A37" s="13">
        <v>44277</v>
      </c>
      <c r="B37" s="13">
        <v>44281</v>
      </c>
      <c r="C37" s="9" t="e">
        <f>AVERAGE('Enter Data Here'!B169:B173)</f>
        <v>#DIV/0!</v>
      </c>
      <c r="D37" s="9" t="e">
        <f>AVERAGE('Enter Data Here'!C169:C173)</f>
        <v>#DIV/0!</v>
      </c>
      <c r="E37" s="9">
        <f>0.05*'Enter Data Here'!$C$4</f>
        <v>50</v>
      </c>
      <c r="F37" s="9">
        <f>0.1*'Enter Data Here'!$C$4</f>
        <v>100</v>
      </c>
      <c r="G37" s="9">
        <f>0.2*'Enter Data Here'!$C$4</f>
        <v>200</v>
      </c>
      <c r="H37" s="9">
        <f>0.05*'Enter Data Here'!$C$5</f>
        <v>5</v>
      </c>
      <c r="I37" s="9">
        <f>0.1*'Enter Data Here'!$C$5</f>
        <v>10</v>
      </c>
      <c r="J37" s="9">
        <f>0.2*'Enter Data Here'!$C$5</f>
        <v>20</v>
      </c>
    </row>
    <row r="38" spans="1:10" x14ac:dyDescent="0.25">
      <c r="A38" s="13">
        <v>44284</v>
      </c>
      <c r="B38" s="13">
        <v>44288</v>
      </c>
      <c r="C38" s="9" t="e">
        <f>AVERAGE('Enter Data Here'!B174:B178)</f>
        <v>#DIV/0!</v>
      </c>
      <c r="D38" s="9" t="e">
        <f>AVERAGE('Enter Data Here'!C174:C178)</f>
        <v>#DIV/0!</v>
      </c>
      <c r="E38" s="9">
        <f>0.05*'Enter Data Here'!$C$4</f>
        <v>50</v>
      </c>
      <c r="F38" s="9">
        <f>0.1*'Enter Data Here'!$C$4</f>
        <v>100</v>
      </c>
      <c r="G38" s="9">
        <f>0.2*'Enter Data Here'!$C$4</f>
        <v>200</v>
      </c>
      <c r="H38" s="9">
        <f>0.05*'Enter Data Here'!$C$5</f>
        <v>5</v>
      </c>
      <c r="I38" s="9">
        <f>0.1*'Enter Data Here'!$C$5</f>
        <v>10</v>
      </c>
      <c r="J38" s="9">
        <f>0.2*'Enter Data Here'!$C$5</f>
        <v>20</v>
      </c>
    </row>
    <row r="39" spans="1:10" x14ac:dyDescent="0.25">
      <c r="A39" s="13">
        <v>44291</v>
      </c>
      <c r="B39" s="13">
        <v>44295</v>
      </c>
      <c r="C39" s="9" t="e">
        <f>AVERAGE('Enter Data Here'!B179:B183)</f>
        <v>#DIV/0!</v>
      </c>
      <c r="D39" s="9" t="e">
        <f>AVERAGE('Enter Data Here'!C179:C183)</f>
        <v>#DIV/0!</v>
      </c>
      <c r="E39" s="9">
        <f>0.05*'Enter Data Here'!$C$4</f>
        <v>50</v>
      </c>
      <c r="F39" s="9">
        <f>0.1*'Enter Data Here'!$C$4</f>
        <v>100</v>
      </c>
      <c r="G39" s="9">
        <f>0.2*'Enter Data Here'!$C$4</f>
        <v>200</v>
      </c>
      <c r="H39" s="9">
        <f>0.05*'Enter Data Here'!$C$5</f>
        <v>5</v>
      </c>
      <c r="I39" s="9">
        <f>0.1*'Enter Data Here'!$C$5</f>
        <v>10</v>
      </c>
      <c r="J39" s="9">
        <f>0.2*'Enter Data Here'!$C$5</f>
        <v>20</v>
      </c>
    </row>
    <row r="40" spans="1:10" x14ac:dyDescent="0.25">
      <c r="A40" s="13">
        <v>44298</v>
      </c>
      <c r="B40" s="13">
        <v>44302</v>
      </c>
      <c r="C40" s="9" t="e">
        <f>AVERAGE('Enter Data Here'!B184:B188)</f>
        <v>#DIV/0!</v>
      </c>
      <c r="D40" s="9" t="e">
        <f>AVERAGE('Enter Data Here'!C184:C188)</f>
        <v>#DIV/0!</v>
      </c>
      <c r="E40" s="9">
        <f>0.05*'Enter Data Here'!$C$4</f>
        <v>50</v>
      </c>
      <c r="F40" s="9">
        <f>0.1*'Enter Data Here'!$C$4</f>
        <v>100</v>
      </c>
      <c r="G40" s="9">
        <f>0.2*'Enter Data Here'!$C$4</f>
        <v>200</v>
      </c>
      <c r="H40" s="9">
        <f>0.05*'Enter Data Here'!$C$5</f>
        <v>5</v>
      </c>
      <c r="I40" s="9">
        <f>0.1*'Enter Data Here'!$C$5</f>
        <v>10</v>
      </c>
      <c r="J40" s="9">
        <f>0.2*'Enter Data Here'!$C$5</f>
        <v>20</v>
      </c>
    </row>
    <row r="41" spans="1:10" x14ac:dyDescent="0.25">
      <c r="A41" s="13">
        <v>44305</v>
      </c>
      <c r="B41" s="13">
        <v>44309</v>
      </c>
      <c r="C41" s="9" t="e">
        <f>AVERAGE('Enter Data Here'!B189:B193)</f>
        <v>#DIV/0!</v>
      </c>
      <c r="D41" s="9" t="e">
        <f>AVERAGE('Enter Data Here'!C189:C193)</f>
        <v>#DIV/0!</v>
      </c>
      <c r="E41" s="9">
        <f>0.05*'Enter Data Here'!$C$4</f>
        <v>50</v>
      </c>
      <c r="F41" s="9">
        <f>0.1*'Enter Data Here'!$C$4</f>
        <v>100</v>
      </c>
      <c r="G41" s="9">
        <f>0.2*'Enter Data Here'!$C$4</f>
        <v>200</v>
      </c>
      <c r="H41" s="9">
        <f>0.05*'Enter Data Here'!$C$5</f>
        <v>5</v>
      </c>
      <c r="I41" s="9">
        <f>0.1*'Enter Data Here'!$C$5</f>
        <v>10</v>
      </c>
      <c r="J41" s="9">
        <f>0.2*'Enter Data Here'!$C$5</f>
        <v>20</v>
      </c>
    </row>
    <row r="42" spans="1:10" x14ac:dyDescent="0.25">
      <c r="A42" s="13">
        <v>44312</v>
      </c>
      <c r="B42" s="13">
        <v>44316</v>
      </c>
      <c r="C42" s="9" t="e">
        <f>AVERAGE('Enter Data Here'!B194:B198)</f>
        <v>#DIV/0!</v>
      </c>
      <c r="D42" s="9" t="e">
        <f>AVERAGE('Enter Data Here'!C194:C198)</f>
        <v>#DIV/0!</v>
      </c>
      <c r="E42" s="9">
        <f>0.05*'Enter Data Here'!$C$4</f>
        <v>50</v>
      </c>
      <c r="F42" s="9">
        <f>0.1*'Enter Data Here'!$C$4</f>
        <v>100</v>
      </c>
      <c r="G42" s="9">
        <f>0.2*'Enter Data Here'!$C$4</f>
        <v>200</v>
      </c>
      <c r="H42" s="9">
        <f>0.05*'Enter Data Here'!$C$5</f>
        <v>5</v>
      </c>
      <c r="I42" s="9">
        <f>0.1*'Enter Data Here'!$C$5</f>
        <v>10</v>
      </c>
      <c r="J42" s="9">
        <f>0.2*'Enter Data Here'!$C$5</f>
        <v>20</v>
      </c>
    </row>
    <row r="43" spans="1:10" x14ac:dyDescent="0.25">
      <c r="A43" s="13">
        <v>44319</v>
      </c>
      <c r="B43" s="13">
        <v>44323</v>
      </c>
      <c r="C43" s="9" t="e">
        <f>AVERAGE('Enter Data Here'!B199:B203)</f>
        <v>#DIV/0!</v>
      </c>
      <c r="D43" s="9" t="e">
        <f>AVERAGE('Enter Data Here'!C199:C203)</f>
        <v>#DIV/0!</v>
      </c>
      <c r="E43" s="9">
        <f>0.05*'Enter Data Here'!$C$4</f>
        <v>50</v>
      </c>
      <c r="F43" s="9">
        <f>0.1*'Enter Data Here'!$C$4</f>
        <v>100</v>
      </c>
      <c r="G43" s="9">
        <f>0.2*'Enter Data Here'!$C$4</f>
        <v>200</v>
      </c>
      <c r="H43" s="9">
        <f>0.05*'Enter Data Here'!$C$5</f>
        <v>5</v>
      </c>
      <c r="I43" s="9">
        <f>0.1*'Enter Data Here'!$C$5</f>
        <v>10</v>
      </c>
      <c r="J43" s="9">
        <f>0.2*'Enter Data Here'!$C$5</f>
        <v>20</v>
      </c>
    </row>
    <row r="44" spans="1:10" x14ac:dyDescent="0.25">
      <c r="A44" s="13">
        <v>44326</v>
      </c>
      <c r="B44" s="13">
        <v>44330</v>
      </c>
      <c r="C44" s="9" t="e">
        <f>AVERAGE('Enter Data Here'!B204:B208)</f>
        <v>#DIV/0!</v>
      </c>
      <c r="D44" s="9" t="e">
        <f>AVERAGE('Enter Data Here'!C204:C208)</f>
        <v>#DIV/0!</v>
      </c>
      <c r="E44" s="9">
        <f>0.05*'Enter Data Here'!$C$4</f>
        <v>50</v>
      </c>
      <c r="F44" s="9">
        <f>0.1*'Enter Data Here'!$C$4</f>
        <v>100</v>
      </c>
      <c r="G44" s="9">
        <f>0.2*'Enter Data Here'!$C$4</f>
        <v>200</v>
      </c>
      <c r="H44" s="9">
        <f>0.05*'Enter Data Here'!$C$5</f>
        <v>5</v>
      </c>
      <c r="I44" s="9">
        <f>0.1*'Enter Data Here'!$C$5</f>
        <v>10</v>
      </c>
      <c r="J44" s="9">
        <f>0.2*'Enter Data Here'!$C$5</f>
        <v>20</v>
      </c>
    </row>
    <row r="45" spans="1:10" x14ac:dyDescent="0.25">
      <c r="A45" s="13">
        <v>44333</v>
      </c>
      <c r="B45" s="13">
        <v>44337</v>
      </c>
      <c r="C45" s="9" t="e">
        <f>AVERAGE('Enter Data Here'!B209:B213)</f>
        <v>#DIV/0!</v>
      </c>
      <c r="D45" s="9" t="e">
        <f>AVERAGE('Enter Data Here'!C209:C213)</f>
        <v>#DIV/0!</v>
      </c>
      <c r="E45" s="9">
        <f>0.05*'Enter Data Here'!$C$4</f>
        <v>50</v>
      </c>
      <c r="F45" s="9">
        <f>0.1*'Enter Data Here'!$C$4</f>
        <v>100</v>
      </c>
      <c r="G45" s="9">
        <f>0.2*'Enter Data Here'!$C$4</f>
        <v>200</v>
      </c>
      <c r="H45" s="9">
        <f>0.05*'Enter Data Here'!$C$5</f>
        <v>5</v>
      </c>
      <c r="I45" s="9">
        <f>0.1*'Enter Data Here'!$C$5</f>
        <v>10</v>
      </c>
      <c r="J45" s="9">
        <f>0.2*'Enter Data Here'!$C$5</f>
        <v>20</v>
      </c>
    </row>
    <row r="46" spans="1:10" x14ac:dyDescent="0.25">
      <c r="A46" s="13">
        <v>44340</v>
      </c>
      <c r="B46" s="13">
        <v>44344</v>
      </c>
      <c r="C46" s="9" t="e">
        <f>AVERAGE('Enter Data Here'!B214:B218)</f>
        <v>#DIV/0!</v>
      </c>
      <c r="D46" s="9" t="e">
        <f>AVERAGE('Enter Data Here'!C214:C218)</f>
        <v>#DIV/0!</v>
      </c>
      <c r="E46" s="9">
        <f>0.05*'Enter Data Here'!$C$4</f>
        <v>50</v>
      </c>
      <c r="F46" s="9">
        <f>0.1*'Enter Data Here'!$C$4</f>
        <v>100</v>
      </c>
      <c r="G46" s="9">
        <f>0.2*'Enter Data Here'!$C$4</f>
        <v>200</v>
      </c>
      <c r="H46" s="9">
        <f>0.05*'Enter Data Here'!$C$5</f>
        <v>5</v>
      </c>
      <c r="I46" s="9">
        <f>0.1*'Enter Data Here'!$C$5</f>
        <v>10</v>
      </c>
      <c r="J46" s="9">
        <f>0.2*'Enter Data Here'!$C$5</f>
        <v>20</v>
      </c>
    </row>
    <row r="47" spans="1:10" x14ac:dyDescent="0.25">
      <c r="A47" s="13">
        <v>44347</v>
      </c>
      <c r="B47" s="13">
        <v>44351</v>
      </c>
      <c r="C47" s="9" t="e">
        <f>AVERAGE('Enter Data Here'!B219:B223)</f>
        <v>#DIV/0!</v>
      </c>
      <c r="D47" s="9" t="e">
        <f>AVERAGE('Enter Data Here'!C219:C223)</f>
        <v>#DIV/0!</v>
      </c>
      <c r="E47" s="9">
        <f>0.05*'Enter Data Here'!$C$4</f>
        <v>50</v>
      </c>
      <c r="F47" s="9">
        <f>0.1*'Enter Data Here'!$C$4</f>
        <v>100</v>
      </c>
      <c r="G47" s="9">
        <f>0.2*'Enter Data Here'!$C$4</f>
        <v>200</v>
      </c>
      <c r="H47" s="9">
        <f>0.05*'Enter Data Here'!$C$5</f>
        <v>5</v>
      </c>
      <c r="I47" s="9">
        <f>0.1*'Enter Data Here'!$C$5</f>
        <v>10</v>
      </c>
      <c r="J47" s="9">
        <f>0.2*'Enter Data Here'!$C$5</f>
        <v>20</v>
      </c>
    </row>
    <row r="48" spans="1:10" x14ac:dyDescent="0.25">
      <c r="A48" s="13">
        <v>44354</v>
      </c>
      <c r="B48" s="13">
        <v>44358</v>
      </c>
      <c r="C48" s="9" t="e">
        <f>AVERAGE('Enter Data Here'!B224:B228)</f>
        <v>#DIV/0!</v>
      </c>
      <c r="D48" s="9" t="e">
        <f>AVERAGE('Enter Data Here'!C224:C228)</f>
        <v>#DIV/0!</v>
      </c>
      <c r="E48" s="9">
        <f>0.05*'Enter Data Here'!$C$4</f>
        <v>50</v>
      </c>
      <c r="F48" s="9">
        <f>0.1*'Enter Data Here'!$C$4</f>
        <v>100</v>
      </c>
      <c r="G48" s="9">
        <f>0.2*'Enter Data Here'!$C$4</f>
        <v>200</v>
      </c>
      <c r="H48" s="9">
        <f>0.05*'Enter Data Here'!$C$5</f>
        <v>5</v>
      </c>
      <c r="I48" s="9">
        <f>0.1*'Enter Data Here'!$C$5</f>
        <v>10</v>
      </c>
      <c r="J48" s="9">
        <f>0.2*'Enter Data Here'!$C$5</f>
        <v>20</v>
      </c>
    </row>
    <row r="49" spans="1:10" x14ac:dyDescent="0.25">
      <c r="A49" s="13">
        <v>44361</v>
      </c>
      <c r="B49" s="13">
        <v>44365</v>
      </c>
      <c r="C49" s="9" t="e">
        <f>AVERAGE('Enter Data Here'!B229:B233)</f>
        <v>#DIV/0!</v>
      </c>
      <c r="D49" s="9" t="e">
        <f>AVERAGE('Enter Data Here'!C229:C233)</f>
        <v>#DIV/0!</v>
      </c>
      <c r="E49" s="9">
        <f>0.05*'Enter Data Here'!$C$4</f>
        <v>50</v>
      </c>
      <c r="F49" s="9">
        <f>0.1*'Enter Data Here'!$C$4</f>
        <v>100</v>
      </c>
      <c r="G49" s="9">
        <f>0.2*'Enter Data Here'!$C$4</f>
        <v>200</v>
      </c>
      <c r="H49" s="9">
        <f>0.05*'Enter Data Here'!$C$5</f>
        <v>5</v>
      </c>
      <c r="I49" s="9">
        <f>0.1*'Enter Data Here'!$C$5</f>
        <v>10</v>
      </c>
      <c r="J49" s="9">
        <f>0.2*'Enter Data Here'!$C$5</f>
        <v>20</v>
      </c>
    </row>
    <row r="50" spans="1:10" x14ac:dyDescent="0.25">
      <c r="A50" s="13">
        <v>44368</v>
      </c>
      <c r="B50" s="13">
        <v>44372</v>
      </c>
      <c r="C50" s="9" t="e">
        <f>AVERAGE('Enter Data Here'!B234:B238)</f>
        <v>#DIV/0!</v>
      </c>
      <c r="D50" s="9" t="e">
        <f>AVERAGE('Enter Data Here'!C234:C238)</f>
        <v>#DIV/0!</v>
      </c>
      <c r="E50" s="9">
        <f>0.05*'Enter Data Here'!$C$4</f>
        <v>50</v>
      </c>
      <c r="F50" s="9">
        <f>0.1*'Enter Data Here'!$C$4</f>
        <v>100</v>
      </c>
      <c r="G50" s="9">
        <f>0.2*'Enter Data Here'!$C$4</f>
        <v>200</v>
      </c>
      <c r="H50" s="9">
        <f>0.05*'Enter Data Here'!$C$5</f>
        <v>5</v>
      </c>
      <c r="I50" s="9">
        <f>0.1*'Enter Data Here'!$C$5</f>
        <v>10</v>
      </c>
      <c r="J50" s="9">
        <f>0.2*'Enter Data Here'!$C$5</f>
        <v>20</v>
      </c>
    </row>
  </sheetData>
  <mergeCells count="2">
    <mergeCell ref="A2:J2"/>
    <mergeCell ref="A4:J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4</vt:i4>
      </vt:variant>
    </vt:vector>
  </HeadingPairs>
  <TitlesOfParts>
    <vt:vector size="6" baseType="lpstr">
      <vt:lpstr>Enter Data Here</vt:lpstr>
      <vt:lpstr>Weekly Data - DO NOT CHANGE</vt:lpstr>
      <vt:lpstr>Daily Students Illness Chart</vt:lpstr>
      <vt:lpstr>Weekly Student Illness Chart</vt:lpstr>
      <vt:lpstr>Daily Staff Illness Chart</vt:lpstr>
      <vt:lpstr>Weekly Staff Illness Chart</vt:lpstr>
    </vt:vector>
  </TitlesOfParts>
  <Company>Rock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Zupan</dc:creator>
  <cp:lastModifiedBy>Roger Tessendorf</cp:lastModifiedBy>
  <dcterms:created xsi:type="dcterms:W3CDTF">2020-07-29T19:25:48Z</dcterms:created>
  <dcterms:modified xsi:type="dcterms:W3CDTF">2020-08-27T14:04:05Z</dcterms:modified>
</cp:coreProperties>
</file>